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normal\"/>
    </mc:Choice>
  </mc:AlternateContent>
  <bookViews>
    <workbookView xWindow="0" yWindow="0" windowWidth="15945" windowHeight="6900"/>
  </bookViews>
  <sheets>
    <sheet name="④一位・十位くり上がり" sheetId="1" r:id="rId1"/>
  </sheets>
  <definedNames>
    <definedName name="_xlnm.Print_Area" localSheetId="0">④一位・十位くり上がり!$A$1:$R$46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336" i="1" l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" i="1" l="1"/>
  <c r="AF2" i="1" s="1"/>
  <c r="Z2" i="1" s="1"/>
  <c r="Z30" i="1" s="1"/>
  <c r="BH3" i="1"/>
  <c r="AF3" i="1" s="1"/>
  <c r="BH7" i="1"/>
  <c r="AD7" i="1" s="1"/>
  <c r="AD35" i="1" s="1"/>
  <c r="BH254" i="1"/>
  <c r="BH182" i="1"/>
  <c r="BH146" i="1"/>
  <c r="BH9" i="1"/>
  <c r="AE9" i="1" s="1"/>
  <c r="AF30" i="1"/>
  <c r="BH8" i="1"/>
  <c r="BH21" i="1"/>
  <c r="BH30" i="1"/>
  <c r="BH82" i="1"/>
  <c r="BH214" i="1"/>
  <c r="BH265" i="1"/>
  <c r="BH273" i="1"/>
  <c r="BH285" i="1"/>
  <c r="BH297" i="1"/>
  <c r="BH309" i="1"/>
  <c r="BH321" i="1"/>
  <c r="BH333" i="1"/>
  <c r="BH1" i="1"/>
  <c r="AD2" i="1"/>
  <c r="BH4" i="1"/>
  <c r="BH5" i="1"/>
  <c r="BH13" i="1"/>
  <c r="BH18" i="1"/>
  <c r="BH22" i="1"/>
  <c r="BH28" i="1"/>
  <c r="BH90" i="1"/>
  <c r="BH122" i="1"/>
  <c r="BH154" i="1"/>
  <c r="BH246" i="1"/>
  <c r="BH12" i="1"/>
  <c r="BH33" i="1"/>
  <c r="BH114" i="1"/>
  <c r="BH257" i="1"/>
  <c r="BH269" i="1"/>
  <c r="BH281" i="1"/>
  <c r="BH293" i="1"/>
  <c r="BH305" i="1"/>
  <c r="BH325" i="1"/>
  <c r="AE2" i="1"/>
  <c r="K6" i="1"/>
  <c r="K29" i="1" s="1"/>
  <c r="BH6" i="1"/>
  <c r="BH15" i="1"/>
  <c r="BH27" i="1"/>
  <c r="BH29" i="1"/>
  <c r="BH38" i="1"/>
  <c r="BH98" i="1"/>
  <c r="BH130" i="1"/>
  <c r="BH162" i="1"/>
  <c r="BH193" i="1"/>
  <c r="BH26" i="1"/>
  <c r="BH44" i="1"/>
  <c r="BH261" i="1"/>
  <c r="BH277" i="1"/>
  <c r="BH289" i="1"/>
  <c r="BH301" i="1"/>
  <c r="BH313" i="1"/>
  <c r="BH317" i="1"/>
  <c r="BH329" i="1"/>
  <c r="BH14" i="1"/>
  <c r="BH16" i="1"/>
  <c r="BH23" i="1"/>
  <c r="BH24" i="1"/>
  <c r="BH25" i="1"/>
  <c r="BH34" i="1"/>
  <c r="BH106" i="1"/>
  <c r="BH138" i="1"/>
  <c r="BH225" i="1"/>
  <c r="BH37" i="1"/>
  <c r="BH39" i="1"/>
  <c r="BH40" i="1"/>
  <c r="BH42" i="1"/>
  <c r="BH46" i="1"/>
  <c r="BH48" i="1"/>
  <c r="BH50" i="1"/>
  <c r="BH52" i="1"/>
  <c r="BH54" i="1"/>
  <c r="BH56" i="1"/>
  <c r="BH58" i="1"/>
  <c r="BH60" i="1"/>
  <c r="BH62" i="1"/>
  <c r="BH64" i="1"/>
  <c r="BH66" i="1"/>
  <c r="BH68" i="1"/>
  <c r="BH70" i="1"/>
  <c r="BH72" i="1"/>
  <c r="BH74" i="1"/>
  <c r="BH76" i="1"/>
  <c r="BH78" i="1"/>
  <c r="BH80" i="1"/>
  <c r="BH88" i="1"/>
  <c r="BH96" i="1"/>
  <c r="BH104" i="1"/>
  <c r="BH112" i="1"/>
  <c r="BH120" i="1"/>
  <c r="BH128" i="1"/>
  <c r="BH136" i="1"/>
  <c r="BH144" i="1"/>
  <c r="BH152" i="1"/>
  <c r="BH160" i="1"/>
  <c r="BH169" i="1"/>
  <c r="BH190" i="1"/>
  <c r="BH201" i="1"/>
  <c r="BH222" i="1"/>
  <c r="BH233" i="1"/>
  <c r="BH294" i="1"/>
  <c r="BH292" i="1"/>
  <c r="BH290" i="1"/>
  <c r="BH288" i="1"/>
  <c r="BH286" i="1"/>
  <c r="BH284" i="1"/>
  <c r="BH282" i="1"/>
  <c r="BH280" i="1"/>
  <c r="BH278" i="1"/>
  <c r="BH276" i="1"/>
  <c r="BH274" i="1"/>
  <c r="BH272" i="1"/>
  <c r="BH270" i="1"/>
  <c r="BH268" i="1"/>
  <c r="BH266" i="1"/>
  <c r="BH264" i="1"/>
  <c r="BH262" i="1"/>
  <c r="BH260" i="1"/>
  <c r="BH258" i="1"/>
  <c r="BH256" i="1"/>
  <c r="BH248" i="1"/>
  <c r="BH240" i="1"/>
  <c r="BH232" i="1"/>
  <c r="BH224" i="1"/>
  <c r="BH216" i="1"/>
  <c r="BH208" i="1"/>
  <c r="BH200" i="1"/>
  <c r="BH192" i="1"/>
  <c r="BH184" i="1"/>
  <c r="BH176" i="1"/>
  <c r="BH168" i="1"/>
  <c r="BH250" i="1"/>
  <c r="BH242" i="1"/>
  <c r="BH234" i="1"/>
  <c r="BH226" i="1"/>
  <c r="BH218" i="1"/>
  <c r="BH210" i="1"/>
  <c r="BH202" i="1"/>
  <c r="BH194" i="1"/>
  <c r="BH186" i="1"/>
  <c r="BH178" i="1"/>
  <c r="BH170" i="1"/>
  <c r="BH165" i="1"/>
  <c r="BH163" i="1"/>
  <c r="BH161" i="1"/>
  <c r="BH159" i="1"/>
  <c r="BH157" i="1"/>
  <c r="BH155" i="1"/>
  <c r="BH153" i="1"/>
  <c r="BH151" i="1"/>
  <c r="BH149" i="1"/>
  <c r="BH147" i="1"/>
  <c r="BH145" i="1"/>
  <c r="BH143" i="1"/>
  <c r="BH141" i="1"/>
  <c r="BH139" i="1"/>
  <c r="BH137" i="1"/>
  <c r="BH135" i="1"/>
  <c r="BH133" i="1"/>
  <c r="BH131" i="1"/>
  <c r="BH129" i="1"/>
  <c r="BH127" i="1"/>
  <c r="BH125" i="1"/>
  <c r="BH123" i="1"/>
  <c r="BH121" i="1"/>
  <c r="BH119" i="1"/>
  <c r="BH117" i="1"/>
  <c r="BH115" i="1"/>
  <c r="BH113" i="1"/>
  <c r="BH111" i="1"/>
  <c r="BH109" i="1"/>
  <c r="BH107" i="1"/>
  <c r="BH105" i="1"/>
  <c r="BH103" i="1"/>
  <c r="BH101" i="1"/>
  <c r="BH99" i="1"/>
  <c r="BH97" i="1"/>
  <c r="BH95" i="1"/>
  <c r="BH93" i="1"/>
  <c r="BH91" i="1"/>
  <c r="BH89" i="1"/>
  <c r="BH87" i="1"/>
  <c r="BH85" i="1"/>
  <c r="BH83" i="1"/>
  <c r="BH81" i="1"/>
  <c r="BH252" i="1"/>
  <c r="BH244" i="1"/>
  <c r="BH236" i="1"/>
  <c r="BH228" i="1"/>
  <c r="BH220" i="1"/>
  <c r="BH212" i="1"/>
  <c r="BH204" i="1"/>
  <c r="BH196" i="1"/>
  <c r="BH188" i="1"/>
  <c r="BH180" i="1"/>
  <c r="BH172" i="1"/>
  <c r="BH43" i="1"/>
  <c r="BH86" i="1"/>
  <c r="BH94" i="1"/>
  <c r="BH102" i="1"/>
  <c r="BH110" i="1"/>
  <c r="BH118" i="1"/>
  <c r="BH126" i="1"/>
  <c r="BH134" i="1"/>
  <c r="BH142" i="1"/>
  <c r="BH150" i="1"/>
  <c r="BH158" i="1"/>
  <c r="BH166" i="1"/>
  <c r="BH177" i="1"/>
  <c r="BH198" i="1"/>
  <c r="BH209" i="1"/>
  <c r="BH230" i="1"/>
  <c r="BH241" i="1"/>
  <c r="BH10" i="1"/>
  <c r="BH11" i="1"/>
  <c r="BH17" i="1"/>
  <c r="BH19" i="1"/>
  <c r="BH20" i="1"/>
  <c r="BH31" i="1"/>
  <c r="BH32" i="1"/>
  <c r="BH35" i="1"/>
  <c r="BH36" i="1"/>
  <c r="BH41" i="1"/>
  <c r="BH45" i="1"/>
  <c r="BH47" i="1"/>
  <c r="BH49" i="1"/>
  <c r="BH51" i="1"/>
  <c r="BH53" i="1"/>
  <c r="BH55" i="1"/>
  <c r="BH57" i="1"/>
  <c r="BH59" i="1"/>
  <c r="BH61" i="1"/>
  <c r="BH63" i="1"/>
  <c r="BH65" i="1"/>
  <c r="BH67" i="1"/>
  <c r="BH69" i="1"/>
  <c r="BH71" i="1"/>
  <c r="BH73" i="1"/>
  <c r="BH75" i="1"/>
  <c r="BH77" i="1"/>
  <c r="BH79" i="1"/>
  <c r="BH84" i="1"/>
  <c r="BH92" i="1"/>
  <c r="BH100" i="1"/>
  <c r="BH108" i="1"/>
  <c r="BH116" i="1"/>
  <c r="BH124" i="1"/>
  <c r="BH132" i="1"/>
  <c r="BH140" i="1"/>
  <c r="BH148" i="1"/>
  <c r="BH156" i="1"/>
  <c r="BH164" i="1"/>
  <c r="BH174" i="1"/>
  <c r="BH185" i="1"/>
  <c r="BH206" i="1"/>
  <c r="BH217" i="1"/>
  <c r="BH238" i="1"/>
  <c r="BH249" i="1"/>
  <c r="BH167" i="1"/>
  <c r="BH175" i="1"/>
  <c r="BH183" i="1"/>
  <c r="BH191" i="1"/>
  <c r="BH199" i="1"/>
  <c r="BH207" i="1"/>
  <c r="BH215" i="1"/>
  <c r="BH223" i="1"/>
  <c r="BH231" i="1"/>
  <c r="BH239" i="1"/>
  <c r="BH247" i="1"/>
  <c r="BH255" i="1"/>
  <c r="BH298" i="1"/>
  <c r="BH302" i="1"/>
  <c r="BH306" i="1"/>
  <c r="BH310" i="1"/>
  <c r="BH314" i="1"/>
  <c r="BH318" i="1"/>
  <c r="BH322" i="1"/>
  <c r="BH326" i="1"/>
  <c r="BH330" i="1"/>
  <c r="BH334" i="1"/>
  <c r="BH173" i="1"/>
  <c r="BH181" i="1"/>
  <c r="BH189" i="1"/>
  <c r="BH197" i="1"/>
  <c r="BH205" i="1"/>
  <c r="BH213" i="1"/>
  <c r="BH221" i="1"/>
  <c r="BH229" i="1"/>
  <c r="BH237" i="1"/>
  <c r="BH245" i="1"/>
  <c r="BH253" i="1"/>
  <c r="BH259" i="1"/>
  <c r="BH263" i="1"/>
  <c r="BH267" i="1"/>
  <c r="BH271" i="1"/>
  <c r="BH275" i="1"/>
  <c r="BH279" i="1"/>
  <c r="BH283" i="1"/>
  <c r="BH287" i="1"/>
  <c r="BH291" i="1"/>
  <c r="BH295" i="1"/>
  <c r="BH299" i="1"/>
  <c r="BH303" i="1"/>
  <c r="BH307" i="1"/>
  <c r="BH311" i="1"/>
  <c r="BH315" i="1"/>
  <c r="BH319" i="1"/>
  <c r="BH323" i="1"/>
  <c r="BH327" i="1"/>
  <c r="BH331" i="1"/>
  <c r="BH335" i="1"/>
  <c r="BH171" i="1"/>
  <c r="BH179" i="1"/>
  <c r="BH187" i="1"/>
  <c r="BH195" i="1"/>
  <c r="BH203" i="1"/>
  <c r="BH211" i="1"/>
  <c r="BH219" i="1"/>
  <c r="BH227" i="1"/>
  <c r="BH235" i="1"/>
  <c r="BH243" i="1"/>
  <c r="BH251" i="1"/>
  <c r="BH296" i="1"/>
  <c r="BH300" i="1"/>
  <c r="BH304" i="1"/>
  <c r="BH308" i="1"/>
  <c r="BH312" i="1"/>
  <c r="BH316" i="1"/>
  <c r="BH320" i="1"/>
  <c r="BH324" i="1"/>
  <c r="BH328" i="1"/>
  <c r="BH332" i="1"/>
  <c r="BH336" i="1"/>
  <c r="AD9" i="1" l="1"/>
  <c r="W9" i="1" s="1"/>
  <c r="AF9" i="1"/>
  <c r="Z9" i="1" s="1"/>
  <c r="Z37" i="1" s="1"/>
  <c r="AD3" i="1"/>
  <c r="W3" i="1" s="1"/>
  <c r="AE3" i="1"/>
  <c r="X3" i="1" s="1"/>
  <c r="X31" i="1" s="1"/>
  <c r="AF7" i="1"/>
  <c r="E16" i="1" s="1"/>
  <c r="E39" i="1" s="1"/>
  <c r="AE7" i="1"/>
  <c r="X7" i="1" s="1"/>
  <c r="X35" i="1" s="1"/>
  <c r="D15" i="1"/>
  <c r="D38" i="1" s="1"/>
  <c r="W7" i="1"/>
  <c r="W35" i="1" s="1"/>
  <c r="AD30" i="1"/>
  <c r="J5" i="1"/>
  <c r="J28" i="1" s="1"/>
  <c r="W2" i="1"/>
  <c r="AD11" i="1"/>
  <c r="AF11" i="1"/>
  <c r="AE11" i="1"/>
  <c r="AE30" i="1"/>
  <c r="K5" i="1"/>
  <c r="K28" i="1" s="1"/>
  <c r="X2" i="1"/>
  <c r="X30" i="1" s="1"/>
  <c r="AF1" i="1"/>
  <c r="AE1" i="1"/>
  <c r="AD1" i="1"/>
  <c r="AE37" i="1"/>
  <c r="Q15" i="1"/>
  <c r="Q38" i="1" s="1"/>
  <c r="X9" i="1"/>
  <c r="X37" i="1" s="1"/>
  <c r="AD10" i="1"/>
  <c r="AF10" i="1"/>
  <c r="AE10" i="1"/>
  <c r="E15" i="1"/>
  <c r="E38" i="1" s="1"/>
  <c r="AF12" i="1"/>
  <c r="AE12" i="1"/>
  <c r="AD12" i="1"/>
  <c r="AE5" i="1"/>
  <c r="AF5" i="1"/>
  <c r="AD5" i="1"/>
  <c r="AF31" i="1"/>
  <c r="Q6" i="1"/>
  <c r="Q29" i="1" s="1"/>
  <c r="Z3" i="1"/>
  <c r="Z31" i="1" s="1"/>
  <c r="P15" i="1"/>
  <c r="P38" i="1" s="1"/>
  <c r="AD37" i="1"/>
  <c r="AE31" i="1"/>
  <c r="AE6" i="1"/>
  <c r="AD6" i="1"/>
  <c r="AF6" i="1"/>
  <c r="AD4" i="1"/>
  <c r="AE4" i="1"/>
  <c r="AF4" i="1"/>
  <c r="AD8" i="1"/>
  <c r="AF8" i="1"/>
  <c r="AE8" i="1"/>
  <c r="P5" i="1"/>
  <c r="P28" i="1" s="1"/>
  <c r="Q16" i="1" l="1"/>
  <c r="Q39" i="1" s="1"/>
  <c r="Q5" i="1"/>
  <c r="Q28" i="1" s="1"/>
  <c r="AE35" i="1"/>
  <c r="AF37" i="1"/>
  <c r="Z7" i="1"/>
  <c r="Z35" i="1" s="1"/>
  <c r="AF35" i="1"/>
  <c r="AD31" i="1"/>
  <c r="AF32" i="1"/>
  <c r="E11" i="1"/>
  <c r="E34" i="1" s="1"/>
  <c r="Z4" i="1"/>
  <c r="Z32" i="1" s="1"/>
  <c r="AD34" i="1"/>
  <c r="P10" i="1"/>
  <c r="P33" i="1" s="1"/>
  <c r="W6" i="1"/>
  <c r="W37" i="1"/>
  <c r="AB9" i="1"/>
  <c r="AB37" i="1" s="1"/>
  <c r="AE33" i="1"/>
  <c r="X5" i="1"/>
  <c r="X33" i="1" s="1"/>
  <c r="K10" i="1"/>
  <c r="K33" i="1" s="1"/>
  <c r="AD38" i="1"/>
  <c r="D20" i="1"/>
  <c r="D43" i="1" s="1"/>
  <c r="W10" i="1"/>
  <c r="E6" i="1"/>
  <c r="E29" i="1" s="1"/>
  <c r="AF29" i="1"/>
  <c r="Z1" i="1"/>
  <c r="Z29" i="1" s="1"/>
  <c r="K20" i="1"/>
  <c r="K43" i="1" s="1"/>
  <c r="AE39" i="1"/>
  <c r="X11" i="1"/>
  <c r="X39" i="1" s="1"/>
  <c r="AE36" i="1"/>
  <c r="X8" i="1"/>
  <c r="X36" i="1" s="1"/>
  <c r="K15" i="1"/>
  <c r="K38" i="1" s="1"/>
  <c r="AE32" i="1"/>
  <c r="E10" i="1"/>
  <c r="E33" i="1" s="1"/>
  <c r="X4" i="1"/>
  <c r="X32" i="1" s="1"/>
  <c r="AE34" i="1"/>
  <c r="Q10" i="1"/>
  <c r="Q33" i="1" s="1"/>
  <c r="X6" i="1"/>
  <c r="X34" i="1" s="1"/>
  <c r="AD40" i="1"/>
  <c r="P20" i="1"/>
  <c r="P43" i="1" s="1"/>
  <c r="W12" i="1"/>
  <c r="AF39" i="1"/>
  <c r="K21" i="1"/>
  <c r="K44" i="1" s="1"/>
  <c r="Z11" i="1"/>
  <c r="Z39" i="1" s="1"/>
  <c r="W30" i="1"/>
  <c r="AB2" i="1"/>
  <c r="AB30" i="1" s="1"/>
  <c r="AB3" i="1"/>
  <c r="AB31" i="1" s="1"/>
  <c r="W31" i="1"/>
  <c r="AF36" i="1"/>
  <c r="K16" i="1"/>
  <c r="K39" i="1" s="1"/>
  <c r="Z8" i="1"/>
  <c r="Z36" i="1" s="1"/>
  <c r="AD32" i="1"/>
  <c r="W4" i="1"/>
  <c r="D10" i="1"/>
  <c r="D33" i="1" s="1"/>
  <c r="AD33" i="1"/>
  <c r="W5" i="1"/>
  <c r="J10" i="1"/>
  <c r="J33" i="1" s="1"/>
  <c r="Q20" i="1"/>
  <c r="Q43" i="1" s="1"/>
  <c r="X12" i="1"/>
  <c r="X40" i="1" s="1"/>
  <c r="AE40" i="1"/>
  <c r="AE38" i="1"/>
  <c r="E20" i="1"/>
  <c r="E43" i="1" s="1"/>
  <c r="X10" i="1"/>
  <c r="X38" i="1" s="1"/>
  <c r="AD29" i="1"/>
  <c r="D5" i="1"/>
  <c r="D28" i="1" s="1"/>
  <c r="W1" i="1"/>
  <c r="AD39" i="1"/>
  <c r="W11" i="1"/>
  <c r="J20" i="1"/>
  <c r="J43" i="1" s="1"/>
  <c r="AD36" i="1"/>
  <c r="J15" i="1"/>
  <c r="J38" i="1" s="1"/>
  <c r="W8" i="1"/>
  <c r="Q11" i="1"/>
  <c r="Q34" i="1" s="1"/>
  <c r="AF34" i="1"/>
  <c r="Z6" i="1"/>
  <c r="Z34" i="1" s="1"/>
  <c r="K11" i="1"/>
  <c r="K34" i="1" s="1"/>
  <c r="AF33" i="1"/>
  <c r="Z5" i="1"/>
  <c r="Z33" i="1" s="1"/>
  <c r="AF40" i="1"/>
  <c r="Q21" i="1"/>
  <c r="Q44" i="1" s="1"/>
  <c r="Z12" i="1"/>
  <c r="Z40" i="1" s="1"/>
  <c r="AF38" i="1"/>
  <c r="E21" i="1"/>
  <c r="E44" i="1" s="1"/>
  <c r="Z10" i="1"/>
  <c r="Z38" i="1" s="1"/>
  <c r="E5" i="1"/>
  <c r="E28" i="1" s="1"/>
  <c r="AE29" i="1"/>
  <c r="X1" i="1"/>
  <c r="X29" i="1" s="1"/>
  <c r="AB7" i="1" l="1"/>
  <c r="AB35" i="1" s="1"/>
  <c r="W40" i="1"/>
  <c r="AB12" i="1"/>
  <c r="AB40" i="1" s="1"/>
  <c r="AL37" i="1"/>
  <c r="Q40" i="1" s="1"/>
  <c r="AJ37" i="1"/>
  <c r="O40" i="1" s="1"/>
  <c r="AI37" i="1"/>
  <c r="AK37" i="1"/>
  <c r="P40" i="1" s="1"/>
  <c r="W29" i="1"/>
  <c r="AB1" i="1"/>
  <c r="AB29" i="1" s="1"/>
  <c r="AJ35" i="1"/>
  <c r="C40" i="1" s="1"/>
  <c r="AL35" i="1"/>
  <c r="E40" i="1" s="1"/>
  <c r="AK35" i="1"/>
  <c r="D40" i="1" s="1"/>
  <c r="AI35" i="1"/>
  <c r="AL31" i="1"/>
  <c r="Q30" i="1" s="1"/>
  <c r="AJ31" i="1"/>
  <c r="O30" i="1" s="1"/>
  <c r="AK31" i="1"/>
  <c r="P30" i="1" s="1"/>
  <c r="AI31" i="1"/>
  <c r="W38" i="1"/>
  <c r="AB10" i="1"/>
  <c r="AB38" i="1" s="1"/>
  <c r="W34" i="1"/>
  <c r="AB6" i="1"/>
  <c r="AB34" i="1" s="1"/>
  <c r="W36" i="1"/>
  <c r="AB8" i="1"/>
  <c r="AB36" i="1" s="1"/>
  <c r="W39" i="1"/>
  <c r="AB11" i="1"/>
  <c r="AB39" i="1" s="1"/>
  <c r="W33" i="1"/>
  <c r="AB5" i="1"/>
  <c r="AB33" i="1" s="1"/>
  <c r="W32" i="1"/>
  <c r="AB4" i="1"/>
  <c r="AB32" i="1" s="1"/>
  <c r="AK30" i="1"/>
  <c r="J30" i="1" s="1"/>
  <c r="AJ30" i="1"/>
  <c r="I30" i="1" s="1"/>
  <c r="AI30" i="1"/>
  <c r="AL30" i="1"/>
  <c r="K30" i="1" s="1"/>
  <c r="AK32" i="1" l="1"/>
  <c r="D35" i="1" s="1"/>
  <c r="AI32" i="1"/>
  <c r="AL32" i="1"/>
  <c r="E35" i="1" s="1"/>
  <c r="AJ32" i="1"/>
  <c r="C35" i="1" s="1"/>
  <c r="AI39" i="1"/>
  <c r="AK39" i="1"/>
  <c r="J45" i="1" s="1"/>
  <c r="AL39" i="1"/>
  <c r="K45" i="1" s="1"/>
  <c r="AJ39" i="1"/>
  <c r="I45" i="1" s="1"/>
  <c r="AL34" i="1"/>
  <c r="Q35" i="1" s="1"/>
  <c r="AJ34" i="1"/>
  <c r="O35" i="1" s="1"/>
  <c r="AK34" i="1"/>
  <c r="P35" i="1" s="1"/>
  <c r="AI34" i="1"/>
  <c r="AI29" i="1"/>
  <c r="AL29" i="1"/>
  <c r="E30" i="1" s="1"/>
  <c r="AK29" i="1"/>
  <c r="D30" i="1" s="1"/>
  <c r="AJ29" i="1"/>
  <c r="C30" i="1" s="1"/>
  <c r="AL33" i="1"/>
  <c r="K35" i="1" s="1"/>
  <c r="AJ33" i="1"/>
  <c r="I35" i="1" s="1"/>
  <c r="AK33" i="1"/>
  <c r="J35" i="1" s="1"/>
  <c r="AI33" i="1"/>
  <c r="AI36" i="1"/>
  <c r="AK36" i="1"/>
  <c r="J40" i="1" s="1"/>
  <c r="AL36" i="1"/>
  <c r="K40" i="1" s="1"/>
  <c r="AJ36" i="1"/>
  <c r="I40" i="1" s="1"/>
  <c r="AI38" i="1"/>
  <c r="AK38" i="1"/>
  <c r="D45" i="1" s="1"/>
  <c r="AL38" i="1"/>
  <c r="E45" i="1" s="1"/>
  <c r="AJ38" i="1"/>
  <c r="C45" i="1" s="1"/>
  <c r="AK40" i="1"/>
  <c r="P45" i="1" s="1"/>
  <c r="AI40" i="1"/>
  <c r="AL40" i="1"/>
  <c r="Q45" i="1" s="1"/>
  <c r="AJ40" i="1"/>
  <c r="O45" i="1" s="1"/>
</calcChain>
</file>

<file path=xl/sharedStrings.xml><?xml version="1.0" encoding="utf-8"?>
<sst xmlns="http://schemas.openxmlformats.org/spreadsheetml/2006/main" count="64" uniqueCount="29">
  <si>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一位・十位くり上がり</t>
    </r>
    <rPh sb="2" eb="3">
      <t>ザン</t>
    </rPh>
    <rPh sb="4" eb="6">
      <t>ヒッサン</t>
    </rPh>
    <rPh sb="16" eb="17">
      <t>イチ</t>
    </rPh>
    <rPh sb="17" eb="18">
      <t>イ</t>
    </rPh>
    <rPh sb="19" eb="21">
      <t>ジュウイ</t>
    </rPh>
    <rPh sb="23" eb="24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</si>
  <si>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</si>
  <si>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</si>
  <si>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</si>
  <si>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</si>
  <si>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</si>
  <si>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</si>
  <si>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</si>
  <si>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</si>
  <si>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</si>
  <si>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</si>
  <si>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⑤</t>
    <phoneticPr fontId="7"/>
  </si>
  <si>
    <t>×</t>
    <phoneticPr fontId="7"/>
  </si>
  <si>
    <t>×</t>
    <phoneticPr fontId="7"/>
  </si>
  <si>
    <t>⑥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</si>
  <si>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</si>
  <si>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</si>
  <si>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</si>
  <si>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</si>
  <si>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＝</t>
    <phoneticPr fontId="7"/>
  </si>
  <si>
    <t>⑨</t>
    <phoneticPr fontId="7"/>
  </si>
  <si>
    <t>＝</t>
    <phoneticPr fontId="7"/>
  </si>
  <si>
    <t>⑩</t>
    <phoneticPr fontId="7"/>
  </si>
  <si>
    <t>＝</t>
    <phoneticPr fontId="7"/>
  </si>
  <si>
    <t>⑪</t>
    <phoneticPr fontId="7"/>
  </si>
  <si>
    <t>×</t>
    <phoneticPr fontId="7"/>
  </si>
  <si>
    <t>⑫</t>
    <phoneticPr fontId="7"/>
  </si>
  <si>
    <t>×</t>
    <phoneticPr fontId="7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</si>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</sst>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21" xfId="0" applyFont="1" applyFill="1" applyBorder="1" applyAlignment="1">
      <alignment horizontal="center" vertical="center" shrinkToFit="1"/>
    </xf>
    <xf numFmtId="0" fontId="10" fillId="0" borderId="22" xfId="0" applyFont="1" applyBorder="1">
      <alignment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 shrinkToFit="1"/>
    </xf>
    <xf numFmtId="0" fontId="20" fillId="0" borderId="29" xfId="0" applyFont="1" applyFill="1" applyBorder="1" applyAlignment="1">
      <alignment horizontal="center"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2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4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4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5</v>
      </c>
      <c r="X1" s="6">
        <f ca="1">AE1</f>
        <v>2</v>
      </c>
      <c r="Y1" s="7" t="s">
        <v>2</v>
      </c>
      <c r="Z1" s="6">
        <f ca="1">AF1</f>
        <v>8</v>
      </c>
      <c r="AA1" s="7" t="s">
        <v>3</v>
      </c>
      <c r="AB1" s="7">
        <f ca="1">(W1*10+X1)*Z1</f>
        <v>416</v>
      </c>
      <c r="AD1" s="6">
        <f ca="1">VLOOKUP($BH1,$BJ$1:$BM$810,2,FALSE)</f>
        <v>5</v>
      </c>
      <c r="AE1" s="6">
        <f ca="1">VLOOKUP($BH1,$BJ$1:$BM$810,3,FALSE)</f>
        <v>2</v>
      </c>
      <c r="AF1" s="6">
        <f ca="1">VLOOKUP($BH1,$BJ$1:$BM$810,4,FALSE)</f>
        <v>8</v>
      </c>
      <c r="AG1" s="9"/>
      <c r="BG1" s="10">
        <f ca="1">RAND()</f>
        <v>0.68778763064542747</v>
      </c>
      <c r="BH1" s="11">
        <f ca="1">RANK(BG1,$BG$1:$BG$810,)</f>
        <v>105</v>
      </c>
      <c r="BI1" s="5"/>
      <c r="BJ1" s="5">
        <v>1</v>
      </c>
      <c r="BK1" s="5">
        <v>2</v>
      </c>
      <c r="BL1" s="5">
        <v>2</v>
      </c>
      <c r="BM1" s="5">
        <v>5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0">AD2</f>
        <v>9</v>
      </c>
      <c r="X2" s="6">
        <f t="shared" ca="1" si="0"/>
        <v>3</v>
      </c>
      <c r="Y2" s="7" t="s">
        <v>2</v>
      </c>
      <c r="Z2" s="6">
        <f t="shared" ref="Z2:Z12" ca="1" si="1">AF2</f>
        <v>7</v>
      </c>
      <c r="AA2" s="7" t="s">
        <v>7</v>
      </c>
      <c r="AB2" s="7">
        <f t="shared" ref="AB2:AB12" ca="1" si="2">(W2*10+X2)*Z2</f>
        <v>651</v>
      </c>
      <c r="AD2" s="6">
        <f t="shared" ref="AD2:AD12" ca="1" si="3">VLOOKUP($BH2,$BJ$1:$BM$810,2,FALSE)</f>
        <v>9</v>
      </c>
      <c r="AE2" s="6">
        <f t="shared" ref="AE2:AE12" ca="1" si="4">VLOOKUP($BH2,$BJ$1:$BM$810,3,FALSE)</f>
        <v>3</v>
      </c>
      <c r="AF2" s="6">
        <f t="shared" ref="AF2:AF12" ca="1" si="5">VLOOKUP($BH2,$BJ$1:$BM$810,4,FALSE)</f>
        <v>7</v>
      </c>
      <c r="AG2" s="9"/>
      <c r="BG2" s="10">
        <f t="shared" ref="BG2:BG65" ca="1" si="6">RAND()</f>
        <v>0.14093482408515268</v>
      </c>
      <c r="BH2" s="11">
        <f t="shared" ref="BH2:BH65" ca="1" si="7">RANK(BG2,$BG$1:$BG$810,)</f>
        <v>287</v>
      </c>
      <c r="BI2" s="5"/>
      <c r="BJ2" s="5">
        <v>2</v>
      </c>
      <c r="BK2" s="5">
        <v>2</v>
      </c>
      <c r="BL2" s="5">
        <v>2</v>
      </c>
      <c r="BM2" s="5">
        <v>6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8</v>
      </c>
      <c r="W3" s="6">
        <f t="shared" ca="1" si="0"/>
        <v>6</v>
      </c>
      <c r="X3" s="6">
        <f t="shared" ca="1" si="0"/>
        <v>5</v>
      </c>
      <c r="Y3" s="7" t="s">
        <v>2</v>
      </c>
      <c r="Z3" s="6">
        <f t="shared" ca="1" si="1"/>
        <v>3</v>
      </c>
      <c r="AA3" s="7" t="s">
        <v>9</v>
      </c>
      <c r="AB3" s="7">
        <f t="shared" ca="1" si="2"/>
        <v>195</v>
      </c>
      <c r="AD3" s="6">
        <f t="shared" ca="1" si="3"/>
        <v>6</v>
      </c>
      <c r="AE3" s="6">
        <f t="shared" ca="1" si="4"/>
        <v>5</v>
      </c>
      <c r="AF3" s="6">
        <f t="shared" ca="1" si="5"/>
        <v>3</v>
      </c>
      <c r="AG3" s="9"/>
      <c r="BG3" s="10">
        <f t="shared" ca="1" si="6"/>
        <v>0.48890231038703102</v>
      </c>
      <c r="BH3" s="11">
        <f t="shared" ca="1" si="7"/>
        <v>171</v>
      </c>
      <c r="BI3" s="5"/>
      <c r="BJ3" s="5">
        <v>3</v>
      </c>
      <c r="BK3" s="5">
        <v>2</v>
      </c>
      <c r="BL3" s="5">
        <v>2</v>
      </c>
      <c r="BM3" s="5">
        <v>7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0"/>
        <v>2</v>
      </c>
      <c r="X4" s="6">
        <f t="shared" ca="1" si="0"/>
        <v>3</v>
      </c>
      <c r="Y4" s="7" t="s">
        <v>2</v>
      </c>
      <c r="Z4" s="6">
        <f t="shared" ca="1" si="1"/>
        <v>6</v>
      </c>
      <c r="AA4" s="7" t="s">
        <v>9</v>
      </c>
      <c r="AB4" s="7">
        <f t="shared" ca="1" si="2"/>
        <v>138</v>
      </c>
      <c r="AD4" s="6">
        <f t="shared" ca="1" si="3"/>
        <v>2</v>
      </c>
      <c r="AE4" s="6">
        <f t="shared" ca="1" si="4"/>
        <v>3</v>
      </c>
      <c r="AF4" s="6">
        <f t="shared" ca="1" si="5"/>
        <v>6</v>
      </c>
      <c r="AG4" s="9"/>
      <c r="BG4" s="10">
        <f t="shared" ca="1" si="6"/>
        <v>0.96869894463392736</v>
      </c>
      <c r="BH4" s="11">
        <f t="shared" ca="1" si="7"/>
        <v>7</v>
      </c>
      <c r="BI4" s="5"/>
      <c r="BJ4" s="5">
        <v>4</v>
      </c>
      <c r="BK4" s="5">
        <v>2</v>
      </c>
      <c r="BL4" s="5">
        <v>2</v>
      </c>
      <c r="BM4" s="5">
        <v>8</v>
      </c>
      <c r="BN4" s="5"/>
    </row>
    <row r="5" spans="1:66" ht="50.1" customHeight="1" x14ac:dyDescent="0.25">
      <c r="A5" s="25"/>
      <c r="B5" s="26"/>
      <c r="C5" s="27"/>
      <c r="D5" s="27">
        <f ca="1">$AD1</f>
        <v>5</v>
      </c>
      <c r="E5" s="27">
        <f ca="1">$AE1</f>
        <v>2</v>
      </c>
      <c r="F5" s="28"/>
      <c r="G5" s="29"/>
      <c r="H5" s="26"/>
      <c r="I5" s="27"/>
      <c r="J5" s="27">
        <f ca="1">$AD2</f>
        <v>9</v>
      </c>
      <c r="K5" s="27">
        <f ca="1">$AE2</f>
        <v>3</v>
      </c>
      <c r="L5" s="28"/>
      <c r="M5" s="29"/>
      <c r="N5" s="26"/>
      <c r="O5" s="27"/>
      <c r="P5" s="27">
        <f ca="1">$AD3</f>
        <v>6</v>
      </c>
      <c r="Q5" s="27">
        <f ca="1">$AE3</f>
        <v>5</v>
      </c>
      <c r="R5" s="30"/>
      <c r="S5" s="19"/>
      <c r="T5" s="19"/>
      <c r="U5" s="19"/>
      <c r="V5" s="5" t="s">
        <v>11</v>
      </c>
      <c r="W5" s="6">
        <f t="shared" ca="1" si="0"/>
        <v>8</v>
      </c>
      <c r="X5" s="6">
        <f t="shared" ca="1" si="0"/>
        <v>3</v>
      </c>
      <c r="Y5" s="7" t="s">
        <v>2</v>
      </c>
      <c r="Z5" s="6">
        <f t="shared" ca="1" si="1"/>
        <v>7</v>
      </c>
      <c r="AA5" s="7" t="s">
        <v>9</v>
      </c>
      <c r="AB5" s="7">
        <f t="shared" ca="1" si="2"/>
        <v>581</v>
      </c>
      <c r="AD5" s="6">
        <f t="shared" ca="1" si="3"/>
        <v>8</v>
      </c>
      <c r="AE5" s="6">
        <f t="shared" ca="1" si="4"/>
        <v>3</v>
      </c>
      <c r="AF5" s="6">
        <f t="shared" ca="1" si="5"/>
        <v>7</v>
      </c>
      <c r="AG5" s="9"/>
      <c r="BG5" s="10">
        <f t="shared" ca="1" si="6"/>
        <v>0.26572564800351495</v>
      </c>
      <c r="BH5" s="11">
        <f t="shared" ca="1" si="7"/>
        <v>242</v>
      </c>
      <c r="BI5" s="5"/>
      <c r="BJ5" s="5">
        <v>5</v>
      </c>
      <c r="BK5" s="5">
        <v>2</v>
      </c>
      <c r="BL5" s="5">
        <v>2</v>
      </c>
      <c r="BM5" s="5">
        <v>9</v>
      </c>
      <c r="BN5" s="5"/>
    </row>
    <row r="6" spans="1:66" ht="50.1" customHeight="1" thickBot="1" x14ac:dyDescent="0.3">
      <c r="A6" s="25"/>
      <c r="B6" s="31"/>
      <c r="C6" s="32" t="s">
        <v>12</v>
      </c>
      <c r="D6" s="33"/>
      <c r="E6" s="34">
        <f ca="1">$AF1</f>
        <v>8</v>
      </c>
      <c r="F6" s="28"/>
      <c r="G6" s="29"/>
      <c r="H6" s="31"/>
      <c r="I6" s="32" t="s">
        <v>13</v>
      </c>
      <c r="J6" s="33"/>
      <c r="K6" s="34">
        <f ca="1">$AF2</f>
        <v>7</v>
      </c>
      <c r="L6" s="28"/>
      <c r="M6" s="29"/>
      <c r="N6" s="31"/>
      <c r="O6" s="32" t="s">
        <v>12</v>
      </c>
      <c r="P6" s="33"/>
      <c r="Q6" s="34">
        <f ca="1">$AF3</f>
        <v>3</v>
      </c>
      <c r="R6" s="30"/>
      <c r="S6" s="19"/>
      <c r="T6" s="19"/>
      <c r="U6" s="19"/>
      <c r="V6" s="5" t="s">
        <v>14</v>
      </c>
      <c r="W6" s="6">
        <f t="shared" ca="1" si="0"/>
        <v>8</v>
      </c>
      <c r="X6" s="6">
        <f t="shared" ca="1" si="0"/>
        <v>4</v>
      </c>
      <c r="Y6" s="7" t="s">
        <v>12</v>
      </c>
      <c r="Z6" s="6">
        <f t="shared" ca="1" si="1"/>
        <v>9</v>
      </c>
      <c r="AA6" s="7" t="s">
        <v>9</v>
      </c>
      <c r="AB6" s="7">
        <f t="shared" ca="1" si="2"/>
        <v>756</v>
      </c>
      <c r="AD6" s="6">
        <f t="shared" ca="1" si="3"/>
        <v>8</v>
      </c>
      <c r="AE6" s="6">
        <f t="shared" ca="1" si="4"/>
        <v>4</v>
      </c>
      <c r="AF6" s="6">
        <f t="shared" ca="1" si="5"/>
        <v>9</v>
      </c>
      <c r="AG6" s="9"/>
      <c r="BG6" s="10">
        <f t="shared" ca="1" si="6"/>
        <v>0.24217894390092287</v>
      </c>
      <c r="BH6" s="11">
        <f t="shared" ca="1" si="7"/>
        <v>250</v>
      </c>
      <c r="BI6" s="5"/>
      <c r="BJ6" s="5">
        <v>6</v>
      </c>
      <c r="BK6" s="5">
        <v>2</v>
      </c>
      <c r="BL6" s="5">
        <v>3</v>
      </c>
      <c r="BM6" s="5">
        <v>5</v>
      </c>
      <c r="BN6" s="5"/>
    </row>
    <row r="7" spans="1:66" ht="54.95" customHeight="1" x14ac:dyDescent="0.25">
      <c r="A7" s="25"/>
      <c r="B7" s="31"/>
      <c r="C7" s="35"/>
      <c r="D7" s="31"/>
      <c r="E7" s="36"/>
      <c r="F7" s="28"/>
      <c r="G7" s="29"/>
      <c r="H7" s="31"/>
      <c r="I7" s="35"/>
      <c r="J7" s="31"/>
      <c r="K7" s="36"/>
      <c r="L7" s="28"/>
      <c r="M7" s="29"/>
      <c r="N7" s="31"/>
      <c r="O7" s="35"/>
      <c r="P7" s="31"/>
      <c r="Q7" s="36"/>
      <c r="R7" s="30"/>
      <c r="S7" s="19"/>
      <c r="T7" s="19"/>
      <c r="U7" s="19"/>
      <c r="V7" s="5" t="s">
        <v>15</v>
      </c>
      <c r="W7" s="6">
        <f t="shared" ca="1" si="0"/>
        <v>3</v>
      </c>
      <c r="X7" s="6">
        <f t="shared" ca="1" si="0"/>
        <v>9</v>
      </c>
      <c r="Y7" s="7" t="s">
        <v>16</v>
      </c>
      <c r="Z7" s="6">
        <f t="shared" ca="1" si="1"/>
        <v>4</v>
      </c>
      <c r="AA7" s="7" t="s">
        <v>17</v>
      </c>
      <c r="AB7" s="7">
        <f t="shared" ca="1" si="2"/>
        <v>156</v>
      </c>
      <c r="AD7" s="6">
        <f t="shared" ca="1" si="3"/>
        <v>3</v>
      </c>
      <c r="AE7" s="6">
        <f t="shared" ca="1" si="4"/>
        <v>9</v>
      </c>
      <c r="AF7" s="6">
        <f t="shared" ca="1" si="5"/>
        <v>4</v>
      </c>
      <c r="AG7" s="9"/>
      <c r="BG7" s="10">
        <f t="shared" ca="1" si="6"/>
        <v>0.81024852849586693</v>
      </c>
      <c r="BH7" s="11">
        <f t="shared" ca="1" si="7"/>
        <v>58</v>
      </c>
      <c r="BI7" s="5"/>
      <c r="BJ7" s="5">
        <v>7</v>
      </c>
      <c r="BK7" s="5">
        <v>2</v>
      </c>
      <c r="BL7" s="5">
        <v>3</v>
      </c>
      <c r="BM7" s="5">
        <v>6</v>
      </c>
      <c r="BN7" s="5"/>
    </row>
    <row r="8" spans="1:66" ht="15.95" customHeight="1" x14ac:dyDescent="0.25">
      <c r="A8" s="37"/>
      <c r="B8" s="38"/>
      <c r="C8" s="38"/>
      <c r="D8" s="38"/>
      <c r="E8" s="38"/>
      <c r="F8" s="39"/>
      <c r="G8" s="40"/>
      <c r="H8" s="38"/>
      <c r="I8" s="38"/>
      <c r="J8" s="38"/>
      <c r="K8" s="38"/>
      <c r="L8" s="39"/>
      <c r="M8" s="40"/>
      <c r="N8" s="38"/>
      <c r="O8" s="38"/>
      <c r="P8" s="38"/>
      <c r="Q8" s="38"/>
      <c r="R8" s="41"/>
      <c r="S8" s="19"/>
      <c r="T8" s="19"/>
      <c r="U8" s="19"/>
      <c r="V8" s="5" t="s">
        <v>18</v>
      </c>
      <c r="W8" s="6">
        <f t="shared" ca="1" si="0"/>
        <v>5</v>
      </c>
      <c r="X8" s="6">
        <f t="shared" ca="1" si="0"/>
        <v>7</v>
      </c>
      <c r="Y8" s="7" t="s">
        <v>13</v>
      </c>
      <c r="Z8" s="6">
        <f t="shared" ca="1" si="1"/>
        <v>7</v>
      </c>
      <c r="AA8" s="7" t="s">
        <v>19</v>
      </c>
      <c r="AB8" s="7">
        <f t="shared" ca="1" si="2"/>
        <v>399</v>
      </c>
      <c r="AD8" s="6">
        <f t="shared" ca="1" si="3"/>
        <v>5</v>
      </c>
      <c r="AE8" s="6">
        <f t="shared" ca="1" si="4"/>
        <v>7</v>
      </c>
      <c r="AF8" s="6">
        <f t="shared" ca="1" si="5"/>
        <v>7</v>
      </c>
      <c r="AG8" s="9"/>
      <c r="BG8" s="10">
        <f t="shared" ca="1" si="6"/>
        <v>0.58894045010606366</v>
      </c>
      <c r="BH8" s="11">
        <f t="shared" ca="1" si="7"/>
        <v>140</v>
      </c>
      <c r="BI8" s="5"/>
      <c r="BJ8" s="5">
        <v>8</v>
      </c>
      <c r="BK8" s="5">
        <v>2</v>
      </c>
      <c r="BL8" s="5">
        <v>3</v>
      </c>
      <c r="BM8" s="5">
        <v>7</v>
      </c>
      <c r="BN8" s="5"/>
    </row>
    <row r="9" spans="1:66" ht="15.95" customHeight="1" x14ac:dyDescent="0.25">
      <c r="A9" s="21"/>
      <c r="B9" s="42"/>
      <c r="C9" s="43"/>
      <c r="D9" s="43"/>
      <c r="E9" s="43"/>
      <c r="F9" s="44"/>
      <c r="G9" s="45"/>
      <c r="H9" s="42"/>
      <c r="I9" s="43"/>
      <c r="J9" s="43"/>
      <c r="K9" s="43"/>
      <c r="L9" s="44"/>
      <c r="M9" s="45"/>
      <c r="N9" s="42"/>
      <c r="O9" s="43"/>
      <c r="P9" s="43"/>
      <c r="Q9" s="43"/>
      <c r="R9" s="24"/>
      <c r="S9" s="19"/>
      <c r="T9" s="19"/>
      <c r="U9" s="19"/>
      <c r="V9" s="5" t="s">
        <v>20</v>
      </c>
      <c r="W9" s="6">
        <f t="shared" ca="1" si="0"/>
        <v>2</v>
      </c>
      <c r="X9" s="6">
        <f t="shared" ca="1" si="0"/>
        <v>8</v>
      </c>
      <c r="Y9" s="7" t="s">
        <v>2</v>
      </c>
      <c r="Z9" s="6">
        <f t="shared" ca="1" si="1"/>
        <v>5</v>
      </c>
      <c r="AA9" s="7" t="s">
        <v>21</v>
      </c>
      <c r="AB9" s="7">
        <f t="shared" ca="1" si="2"/>
        <v>140</v>
      </c>
      <c r="AD9" s="6">
        <f t="shared" ca="1" si="3"/>
        <v>2</v>
      </c>
      <c r="AE9" s="6">
        <f t="shared" ca="1" si="4"/>
        <v>8</v>
      </c>
      <c r="AF9" s="6">
        <f t="shared" ca="1" si="5"/>
        <v>5</v>
      </c>
      <c r="AG9" s="9"/>
      <c r="BG9" s="10">
        <f t="shared" ca="1" si="6"/>
        <v>0.91570951460004368</v>
      </c>
      <c r="BH9" s="11">
        <f t="shared" ca="1" si="7"/>
        <v>23</v>
      </c>
      <c r="BI9" s="5"/>
      <c r="BJ9" s="5">
        <v>9</v>
      </c>
      <c r="BK9" s="5">
        <v>2</v>
      </c>
      <c r="BL9" s="5">
        <v>3</v>
      </c>
      <c r="BM9" s="5">
        <v>8</v>
      </c>
      <c r="BN9" s="5"/>
    </row>
    <row r="10" spans="1:66" ht="50.1" customHeight="1" x14ac:dyDescent="0.25">
      <c r="A10" s="25"/>
      <c r="B10" s="26"/>
      <c r="C10" s="27"/>
      <c r="D10" s="27">
        <f ca="1">$AD4</f>
        <v>2</v>
      </c>
      <c r="E10" s="27">
        <f ca="1">$AE4</f>
        <v>3</v>
      </c>
      <c r="F10" s="28"/>
      <c r="G10" s="29"/>
      <c r="H10" s="26"/>
      <c r="I10" s="27"/>
      <c r="J10" s="27">
        <f ca="1">$AD5</f>
        <v>8</v>
      </c>
      <c r="K10" s="27">
        <f ca="1">$AE5</f>
        <v>3</v>
      </c>
      <c r="L10" s="28"/>
      <c r="M10" s="29"/>
      <c r="N10" s="26"/>
      <c r="O10" s="27"/>
      <c r="P10" s="27">
        <f ca="1">$AD6</f>
        <v>8</v>
      </c>
      <c r="Q10" s="27">
        <f ca="1">$AE6</f>
        <v>4</v>
      </c>
      <c r="R10" s="30"/>
      <c r="S10" s="19"/>
      <c r="T10" s="19"/>
      <c r="U10" s="19"/>
      <c r="V10" s="5" t="s">
        <v>22</v>
      </c>
      <c r="W10" s="6">
        <f t="shared" ca="1" si="0"/>
        <v>6</v>
      </c>
      <c r="X10" s="6">
        <f t="shared" ca="1" si="0"/>
        <v>3</v>
      </c>
      <c r="Y10" s="7" t="s">
        <v>13</v>
      </c>
      <c r="Z10" s="6">
        <f t="shared" ca="1" si="1"/>
        <v>4</v>
      </c>
      <c r="AA10" s="7" t="s">
        <v>23</v>
      </c>
      <c r="AB10" s="7">
        <f t="shared" ca="1" si="2"/>
        <v>252</v>
      </c>
      <c r="AD10" s="6">
        <f t="shared" ca="1" si="3"/>
        <v>6</v>
      </c>
      <c r="AE10" s="6">
        <f t="shared" ca="1" si="4"/>
        <v>3</v>
      </c>
      <c r="AF10" s="6">
        <f t="shared" ca="1" si="5"/>
        <v>4</v>
      </c>
      <c r="AG10" s="9"/>
      <c r="BG10" s="10">
        <f t="shared" ca="1" si="6"/>
        <v>0.52506718312045431</v>
      </c>
      <c r="BH10" s="11">
        <f t="shared" ca="1" si="7"/>
        <v>159</v>
      </c>
      <c r="BI10" s="5"/>
      <c r="BJ10" s="5">
        <v>10</v>
      </c>
      <c r="BK10" s="5">
        <v>2</v>
      </c>
      <c r="BL10" s="5">
        <v>4</v>
      </c>
      <c r="BM10" s="5">
        <v>5</v>
      </c>
      <c r="BN10" s="5"/>
    </row>
    <row r="11" spans="1:66" ht="50.1" customHeight="1" thickBot="1" x14ac:dyDescent="0.3">
      <c r="A11" s="25"/>
      <c r="B11" s="31"/>
      <c r="C11" s="32" t="s">
        <v>13</v>
      </c>
      <c r="D11" s="33"/>
      <c r="E11" s="34">
        <f ca="1">$AF4</f>
        <v>6</v>
      </c>
      <c r="F11" s="28"/>
      <c r="G11" s="29"/>
      <c r="H11" s="31"/>
      <c r="I11" s="32" t="s">
        <v>13</v>
      </c>
      <c r="J11" s="33"/>
      <c r="K11" s="34">
        <f ca="1">$AF5</f>
        <v>7</v>
      </c>
      <c r="L11" s="28"/>
      <c r="M11" s="29"/>
      <c r="N11" s="31"/>
      <c r="O11" s="32" t="s">
        <v>13</v>
      </c>
      <c r="P11" s="33"/>
      <c r="Q11" s="34">
        <f ca="1">$AF6</f>
        <v>9</v>
      </c>
      <c r="R11" s="30"/>
      <c r="S11" s="19"/>
      <c r="T11" s="19"/>
      <c r="U11" s="19"/>
      <c r="V11" s="5" t="s">
        <v>24</v>
      </c>
      <c r="W11" s="6">
        <f t="shared" ca="1" si="0"/>
        <v>8</v>
      </c>
      <c r="X11" s="6">
        <f t="shared" ca="1" si="0"/>
        <v>3</v>
      </c>
      <c r="Y11" s="7" t="s">
        <v>25</v>
      </c>
      <c r="Z11" s="6">
        <f t="shared" ca="1" si="1"/>
        <v>4</v>
      </c>
      <c r="AA11" s="7" t="s">
        <v>9</v>
      </c>
      <c r="AB11" s="7">
        <f t="shared" ca="1" si="2"/>
        <v>332</v>
      </c>
      <c r="AD11" s="6">
        <f t="shared" ca="1" si="3"/>
        <v>8</v>
      </c>
      <c r="AE11" s="6">
        <f t="shared" ca="1" si="4"/>
        <v>3</v>
      </c>
      <c r="AF11" s="6">
        <f t="shared" ca="1" si="5"/>
        <v>4</v>
      </c>
      <c r="AG11" s="9"/>
      <c r="BG11" s="10">
        <f t="shared" ca="1" si="6"/>
        <v>0.28437014406555383</v>
      </c>
      <c r="BH11" s="11">
        <f t="shared" ca="1" si="7"/>
        <v>239</v>
      </c>
      <c r="BI11" s="5"/>
      <c r="BJ11" s="5">
        <v>11</v>
      </c>
      <c r="BK11" s="5">
        <v>2</v>
      </c>
      <c r="BL11" s="5">
        <v>4</v>
      </c>
      <c r="BM11" s="5">
        <v>6</v>
      </c>
      <c r="BN11" s="5"/>
    </row>
    <row r="12" spans="1:66" ht="54.95" customHeight="1" x14ac:dyDescent="0.25">
      <c r="A12" s="25"/>
      <c r="B12" s="31"/>
      <c r="C12" s="35"/>
      <c r="D12" s="31"/>
      <c r="E12" s="36"/>
      <c r="F12" s="28"/>
      <c r="G12" s="29"/>
      <c r="H12" s="31"/>
      <c r="I12" s="35"/>
      <c r="J12" s="31"/>
      <c r="K12" s="36"/>
      <c r="L12" s="28"/>
      <c r="M12" s="29"/>
      <c r="N12" s="31"/>
      <c r="O12" s="35"/>
      <c r="P12" s="31"/>
      <c r="Q12" s="36"/>
      <c r="R12" s="30"/>
      <c r="S12" s="19"/>
      <c r="T12" s="19"/>
      <c r="U12" s="19"/>
      <c r="V12" s="5" t="s">
        <v>26</v>
      </c>
      <c r="W12" s="6">
        <f t="shared" ca="1" si="0"/>
        <v>9</v>
      </c>
      <c r="X12" s="6">
        <f t="shared" ca="1" si="0"/>
        <v>7</v>
      </c>
      <c r="Y12" s="7" t="s">
        <v>2</v>
      </c>
      <c r="Z12" s="6">
        <f t="shared" ca="1" si="1"/>
        <v>8</v>
      </c>
      <c r="AA12" s="7" t="s">
        <v>3</v>
      </c>
      <c r="AB12" s="7">
        <f t="shared" ca="1" si="2"/>
        <v>776</v>
      </c>
      <c r="AD12" s="6">
        <f t="shared" ca="1" si="3"/>
        <v>9</v>
      </c>
      <c r="AE12" s="6">
        <f t="shared" ca="1" si="4"/>
        <v>7</v>
      </c>
      <c r="AF12" s="6">
        <f t="shared" ca="1" si="5"/>
        <v>8</v>
      </c>
      <c r="AG12" s="9"/>
      <c r="BG12" s="10">
        <f t="shared" ca="1" si="6"/>
        <v>4.153116363467213E-2</v>
      </c>
      <c r="BH12" s="11">
        <f t="shared" ca="1" si="7"/>
        <v>319</v>
      </c>
      <c r="BI12" s="5"/>
      <c r="BJ12" s="5">
        <v>12</v>
      </c>
      <c r="BK12" s="5">
        <v>2</v>
      </c>
      <c r="BL12" s="5">
        <v>4</v>
      </c>
      <c r="BM12" s="5">
        <v>7</v>
      </c>
      <c r="BN12" s="5"/>
    </row>
    <row r="13" spans="1:66" ht="15.95" customHeight="1" x14ac:dyDescent="0.25">
      <c r="A13" s="37"/>
      <c r="B13" s="38"/>
      <c r="C13" s="38"/>
      <c r="D13" s="38"/>
      <c r="E13" s="38"/>
      <c r="F13" s="39"/>
      <c r="G13" s="40"/>
      <c r="H13" s="38"/>
      <c r="I13" s="38"/>
      <c r="J13" s="38"/>
      <c r="K13" s="38"/>
      <c r="L13" s="39"/>
      <c r="M13" s="40"/>
      <c r="N13" s="38"/>
      <c r="O13" s="38"/>
      <c r="P13" s="38"/>
      <c r="Q13" s="38"/>
      <c r="R13" s="41"/>
      <c r="S13" s="19"/>
      <c r="T13" s="19"/>
      <c r="U13" s="19"/>
      <c r="BG13" s="10">
        <f t="shared" ca="1" si="6"/>
        <v>0.73489234163331307</v>
      </c>
      <c r="BH13" s="11">
        <f t="shared" ca="1" si="7"/>
        <v>89</v>
      </c>
      <c r="BI13" s="5"/>
      <c r="BJ13" s="5">
        <v>13</v>
      </c>
      <c r="BK13" s="5">
        <v>2</v>
      </c>
      <c r="BL13" s="5">
        <v>4</v>
      </c>
      <c r="BM13" s="5">
        <v>8</v>
      </c>
      <c r="BN13" s="5"/>
    </row>
    <row r="14" spans="1:66" ht="15.95" customHeight="1" x14ac:dyDescent="0.25">
      <c r="A14" s="21"/>
      <c r="B14" s="42"/>
      <c r="C14" s="43"/>
      <c r="D14" s="43"/>
      <c r="E14" s="43"/>
      <c r="F14" s="44"/>
      <c r="G14" s="45"/>
      <c r="H14" s="42"/>
      <c r="I14" s="43"/>
      <c r="J14" s="43"/>
      <c r="K14" s="43"/>
      <c r="L14" s="44"/>
      <c r="M14" s="45"/>
      <c r="N14" s="42"/>
      <c r="O14" s="43"/>
      <c r="P14" s="43"/>
      <c r="Q14" s="43"/>
      <c r="R14" s="24"/>
      <c r="S14" s="19"/>
      <c r="T14" s="19"/>
      <c r="U14" s="19"/>
      <c r="AD14" s="5"/>
      <c r="AE14" s="5"/>
      <c r="AF14" s="5"/>
      <c r="AG14" s="5"/>
      <c r="BG14" s="10">
        <f t="shared" ca="1" si="6"/>
        <v>0.35966428331193856</v>
      </c>
      <c r="BH14" s="11">
        <f t="shared" ca="1" si="7"/>
        <v>209</v>
      </c>
      <c r="BI14" s="5"/>
      <c r="BJ14" s="5">
        <v>14</v>
      </c>
      <c r="BK14" s="5">
        <v>2</v>
      </c>
      <c r="BL14" s="5">
        <v>5</v>
      </c>
      <c r="BM14" s="5">
        <v>5</v>
      </c>
      <c r="BN14" s="5"/>
    </row>
    <row r="15" spans="1:66" ht="50.1" customHeight="1" x14ac:dyDescent="0.25">
      <c r="A15" s="25"/>
      <c r="B15" s="26"/>
      <c r="C15" s="27"/>
      <c r="D15" s="27">
        <f ca="1">$AD7</f>
        <v>3</v>
      </c>
      <c r="E15" s="27">
        <f ca="1">$AE7</f>
        <v>9</v>
      </c>
      <c r="F15" s="28"/>
      <c r="G15" s="29"/>
      <c r="H15" s="26"/>
      <c r="I15" s="27"/>
      <c r="J15" s="27">
        <f ca="1">$AD8</f>
        <v>5</v>
      </c>
      <c r="K15" s="27">
        <f ca="1">$AE8</f>
        <v>7</v>
      </c>
      <c r="L15" s="28"/>
      <c r="M15" s="29"/>
      <c r="N15" s="26"/>
      <c r="O15" s="27"/>
      <c r="P15" s="27">
        <f ca="1">$AD9</f>
        <v>2</v>
      </c>
      <c r="Q15" s="27">
        <f ca="1">$AE9</f>
        <v>8</v>
      </c>
      <c r="R15" s="30"/>
      <c r="S15" s="19"/>
      <c r="T15" s="19"/>
      <c r="U15" s="19"/>
      <c r="AD15" s="5"/>
      <c r="AE15" s="5"/>
      <c r="AF15" s="5"/>
      <c r="AG15" s="5"/>
      <c r="BG15" s="10">
        <f t="shared" ca="1" si="6"/>
        <v>0.80826892259161465</v>
      </c>
      <c r="BH15" s="11">
        <f t="shared" ca="1" si="7"/>
        <v>60</v>
      </c>
      <c r="BI15" s="5"/>
      <c r="BJ15" s="5">
        <v>15</v>
      </c>
      <c r="BK15" s="5">
        <v>2</v>
      </c>
      <c r="BL15" s="5">
        <v>5</v>
      </c>
      <c r="BM15" s="5">
        <v>6</v>
      </c>
      <c r="BN15" s="5"/>
    </row>
    <row r="16" spans="1:66" ht="50.1" customHeight="1" thickBot="1" x14ac:dyDescent="0.3">
      <c r="A16" s="25"/>
      <c r="B16" s="31"/>
      <c r="C16" s="32" t="s">
        <v>25</v>
      </c>
      <c r="D16" s="33"/>
      <c r="E16" s="34">
        <f ca="1">$AF7</f>
        <v>4</v>
      </c>
      <c r="F16" s="28"/>
      <c r="G16" s="29"/>
      <c r="H16" s="31"/>
      <c r="I16" s="32" t="s">
        <v>25</v>
      </c>
      <c r="J16" s="33"/>
      <c r="K16" s="34">
        <f ca="1">$AF8</f>
        <v>7</v>
      </c>
      <c r="L16" s="28"/>
      <c r="M16" s="29"/>
      <c r="N16" s="31"/>
      <c r="O16" s="32" t="s">
        <v>2</v>
      </c>
      <c r="P16" s="33"/>
      <c r="Q16" s="34">
        <f ca="1">$AF9</f>
        <v>5</v>
      </c>
      <c r="R16" s="30"/>
      <c r="S16" s="19"/>
      <c r="T16" s="19"/>
      <c r="U16" s="19"/>
      <c r="AD16" s="5"/>
      <c r="AE16" s="5"/>
      <c r="AF16" s="5"/>
      <c r="AG16" s="5"/>
      <c r="BG16" s="10">
        <f t="shared" ca="1" si="6"/>
        <v>0.16522355240637476</v>
      </c>
      <c r="BH16" s="11">
        <f t="shared" ca="1" si="7"/>
        <v>274</v>
      </c>
      <c r="BI16" s="5"/>
      <c r="BJ16" s="5">
        <v>16</v>
      </c>
      <c r="BK16" s="5">
        <v>2</v>
      </c>
      <c r="BL16" s="5">
        <v>5</v>
      </c>
      <c r="BM16" s="5">
        <v>7</v>
      </c>
      <c r="BN16" s="5"/>
    </row>
    <row r="17" spans="1:66" ht="54.95" customHeight="1" x14ac:dyDescent="0.25">
      <c r="A17" s="25"/>
      <c r="B17" s="31"/>
      <c r="C17" s="35"/>
      <c r="D17" s="31"/>
      <c r="E17" s="36"/>
      <c r="F17" s="28"/>
      <c r="G17" s="29"/>
      <c r="H17" s="31"/>
      <c r="I17" s="35"/>
      <c r="J17" s="31"/>
      <c r="K17" s="36"/>
      <c r="L17" s="28"/>
      <c r="M17" s="29"/>
      <c r="N17" s="31"/>
      <c r="O17" s="35"/>
      <c r="P17" s="31"/>
      <c r="Q17" s="36"/>
      <c r="R17" s="30"/>
      <c r="S17" s="19"/>
      <c r="T17" s="19"/>
      <c r="U17" s="19"/>
      <c r="BG17" s="10">
        <f t="shared" ca="1" si="6"/>
        <v>9.6847585466791952E-2</v>
      </c>
      <c r="BH17" s="11">
        <f t="shared" ca="1" si="7"/>
        <v>300</v>
      </c>
      <c r="BI17" s="5"/>
      <c r="BJ17" s="5">
        <v>17</v>
      </c>
      <c r="BK17" s="5">
        <v>2</v>
      </c>
      <c r="BL17" s="5">
        <v>6</v>
      </c>
      <c r="BM17" s="5">
        <v>5</v>
      </c>
      <c r="BN17" s="5"/>
    </row>
    <row r="18" spans="1:66" ht="15.95" customHeight="1" x14ac:dyDescent="0.25">
      <c r="A18" s="25"/>
      <c r="B18" s="46"/>
      <c r="C18" s="47"/>
      <c r="D18" s="47"/>
      <c r="E18" s="46"/>
      <c r="F18" s="28"/>
      <c r="G18" s="29"/>
      <c r="H18" s="46"/>
      <c r="I18" s="47"/>
      <c r="J18" s="47"/>
      <c r="K18" s="46"/>
      <c r="L18" s="28"/>
      <c r="M18" s="29"/>
      <c r="N18" s="46"/>
      <c r="O18" s="47"/>
      <c r="P18" s="47"/>
      <c r="Q18" s="46"/>
      <c r="R18" s="30"/>
      <c r="S18" s="19"/>
      <c r="T18" s="19"/>
      <c r="U18" s="19"/>
      <c r="BG18" s="10">
        <f t="shared" ca="1" si="6"/>
        <v>0.22136046952137789</v>
      </c>
      <c r="BH18" s="11">
        <f t="shared" ca="1" si="7"/>
        <v>260</v>
      </c>
      <c r="BI18" s="5"/>
      <c r="BJ18" s="5">
        <v>18</v>
      </c>
      <c r="BK18" s="5">
        <v>2</v>
      </c>
      <c r="BL18" s="5">
        <v>6</v>
      </c>
      <c r="BM18" s="5">
        <v>6</v>
      </c>
      <c r="BN18" s="5"/>
    </row>
    <row r="19" spans="1:66" ht="15.95" customHeight="1" x14ac:dyDescent="0.25">
      <c r="A19" s="21"/>
      <c r="B19" s="42"/>
      <c r="C19" s="43"/>
      <c r="D19" s="43"/>
      <c r="E19" s="43"/>
      <c r="F19" s="44"/>
      <c r="G19" s="45"/>
      <c r="H19" s="42"/>
      <c r="I19" s="43"/>
      <c r="J19" s="43"/>
      <c r="K19" s="43"/>
      <c r="L19" s="44"/>
      <c r="M19" s="45"/>
      <c r="N19" s="42"/>
      <c r="O19" s="43"/>
      <c r="P19" s="43"/>
      <c r="Q19" s="43"/>
      <c r="R19" s="24"/>
      <c r="S19" s="19"/>
      <c r="T19" s="19"/>
      <c r="U19" s="19"/>
      <c r="AD19" s="5"/>
      <c r="AE19" s="5"/>
      <c r="AF19" s="5"/>
      <c r="AG19" s="5"/>
      <c r="BG19" s="10">
        <f t="shared" ca="1" si="6"/>
        <v>0.10042007523585583</v>
      </c>
      <c r="BH19" s="11">
        <f t="shared" ca="1" si="7"/>
        <v>298</v>
      </c>
      <c r="BI19" s="5"/>
      <c r="BJ19" s="5">
        <v>19</v>
      </c>
      <c r="BK19" s="5">
        <v>2</v>
      </c>
      <c r="BL19" s="5">
        <v>6</v>
      </c>
      <c r="BM19" s="5">
        <v>7</v>
      </c>
      <c r="BN19" s="5"/>
    </row>
    <row r="20" spans="1:66" ht="50.1" customHeight="1" x14ac:dyDescent="0.25">
      <c r="A20" s="25"/>
      <c r="B20" s="26"/>
      <c r="C20" s="27"/>
      <c r="D20" s="27">
        <f ca="1">$AD10</f>
        <v>6</v>
      </c>
      <c r="E20" s="27">
        <f ca="1">$AE10</f>
        <v>3</v>
      </c>
      <c r="F20" s="28"/>
      <c r="G20" s="29"/>
      <c r="H20" s="26"/>
      <c r="I20" s="27"/>
      <c r="J20" s="27">
        <f ca="1">$AD11</f>
        <v>8</v>
      </c>
      <c r="K20" s="27">
        <f ca="1">$AE11</f>
        <v>3</v>
      </c>
      <c r="L20" s="28"/>
      <c r="M20" s="29"/>
      <c r="N20" s="26"/>
      <c r="O20" s="27"/>
      <c r="P20" s="27">
        <f ca="1">$AD12</f>
        <v>9</v>
      </c>
      <c r="Q20" s="27">
        <f ca="1">$AE12</f>
        <v>7</v>
      </c>
      <c r="R20" s="30"/>
      <c r="S20" s="19"/>
      <c r="T20" s="19"/>
      <c r="U20" s="19"/>
      <c r="AD20" s="5"/>
      <c r="AE20" s="5"/>
      <c r="AF20" s="5"/>
      <c r="AG20" s="5"/>
      <c r="BG20" s="10">
        <f t="shared" ca="1" si="6"/>
        <v>0.25549031906716035</v>
      </c>
      <c r="BH20" s="11">
        <f t="shared" ca="1" si="7"/>
        <v>248</v>
      </c>
      <c r="BI20" s="5"/>
      <c r="BJ20" s="5">
        <v>20</v>
      </c>
      <c r="BK20" s="5">
        <v>2</v>
      </c>
      <c r="BL20" s="5">
        <v>7</v>
      </c>
      <c r="BM20" s="5">
        <v>5</v>
      </c>
      <c r="BN20" s="5"/>
    </row>
    <row r="21" spans="1:66" ht="50.1" customHeight="1" thickBot="1" x14ac:dyDescent="0.3">
      <c r="A21" s="25"/>
      <c r="B21" s="31"/>
      <c r="C21" s="32" t="s">
        <v>25</v>
      </c>
      <c r="D21" s="33"/>
      <c r="E21" s="34">
        <f ca="1">$AF10</f>
        <v>4</v>
      </c>
      <c r="F21" s="28"/>
      <c r="G21" s="29"/>
      <c r="H21" s="31"/>
      <c r="I21" s="32" t="s">
        <v>2</v>
      </c>
      <c r="J21" s="33"/>
      <c r="K21" s="34">
        <f ca="1">$AF11</f>
        <v>4</v>
      </c>
      <c r="L21" s="28"/>
      <c r="M21" s="29"/>
      <c r="N21" s="31"/>
      <c r="O21" s="32" t="s">
        <v>27</v>
      </c>
      <c r="P21" s="33"/>
      <c r="Q21" s="34">
        <f ca="1">$AF12</f>
        <v>8</v>
      </c>
      <c r="R21" s="30"/>
      <c r="S21" s="19"/>
      <c r="T21" s="19"/>
      <c r="U21" s="19"/>
      <c r="AD21" s="5"/>
      <c r="AE21" s="5"/>
      <c r="AF21" s="5"/>
      <c r="AG21" s="5"/>
      <c r="BG21" s="10">
        <f t="shared" ca="1" si="6"/>
        <v>0.81952661791073667</v>
      </c>
      <c r="BH21" s="11">
        <f t="shared" ca="1" si="7"/>
        <v>55</v>
      </c>
      <c r="BI21" s="5"/>
      <c r="BJ21" s="5">
        <v>21</v>
      </c>
      <c r="BK21" s="5">
        <v>2</v>
      </c>
      <c r="BL21" s="5">
        <v>7</v>
      </c>
      <c r="BM21" s="5">
        <v>6</v>
      </c>
      <c r="BN21" s="5"/>
    </row>
    <row r="22" spans="1:66" ht="54.95" customHeight="1" x14ac:dyDescent="0.25">
      <c r="A22" s="25"/>
      <c r="B22" s="31"/>
      <c r="C22" s="35"/>
      <c r="D22" s="31"/>
      <c r="E22" s="36"/>
      <c r="F22" s="28"/>
      <c r="G22" s="29"/>
      <c r="H22" s="31"/>
      <c r="I22" s="35"/>
      <c r="J22" s="31"/>
      <c r="K22" s="36"/>
      <c r="L22" s="28"/>
      <c r="M22" s="29"/>
      <c r="N22" s="31"/>
      <c r="O22" s="35"/>
      <c r="P22" s="31"/>
      <c r="Q22" s="36"/>
      <c r="R22" s="30"/>
      <c r="S22" s="19"/>
      <c r="T22" s="19"/>
      <c r="U22" s="19"/>
      <c r="BG22" s="10">
        <f t="shared" ca="1" si="6"/>
        <v>0.44002362624537339</v>
      </c>
      <c r="BH22" s="11">
        <f t="shared" ca="1" si="7"/>
        <v>184</v>
      </c>
      <c r="BI22" s="5"/>
      <c r="BJ22" s="5">
        <v>22</v>
      </c>
      <c r="BK22" s="5">
        <v>2</v>
      </c>
      <c r="BL22" s="5">
        <v>7</v>
      </c>
      <c r="BM22" s="5">
        <v>7</v>
      </c>
      <c r="BN22" s="5"/>
    </row>
    <row r="23" spans="1:66" ht="15.95" customHeight="1" x14ac:dyDescent="0.25">
      <c r="A23" s="37"/>
      <c r="B23" s="48"/>
      <c r="C23" s="48"/>
      <c r="D23" s="48"/>
      <c r="E23" s="48"/>
      <c r="F23" s="41"/>
      <c r="G23" s="37"/>
      <c r="H23" s="48"/>
      <c r="I23" s="48"/>
      <c r="J23" s="48"/>
      <c r="K23" s="48"/>
      <c r="L23" s="41"/>
      <c r="M23" s="37"/>
      <c r="N23" s="48"/>
      <c r="O23" s="48"/>
      <c r="P23" s="48"/>
      <c r="Q23" s="48"/>
      <c r="R23" s="41"/>
      <c r="S23" s="19"/>
      <c r="T23" s="19"/>
      <c r="U23" s="19"/>
      <c r="BG23" s="10">
        <f t="shared" ca="1" si="6"/>
        <v>0.68267148564364277</v>
      </c>
      <c r="BH23" s="11">
        <f t="shared" ca="1" si="7"/>
        <v>109</v>
      </c>
      <c r="BI23" s="5"/>
      <c r="BJ23" s="5">
        <v>23</v>
      </c>
      <c r="BK23" s="5">
        <v>2</v>
      </c>
      <c r="BL23" s="5">
        <v>8</v>
      </c>
      <c r="BM23" s="5">
        <v>5</v>
      </c>
      <c r="BN23" s="5"/>
    </row>
    <row r="24" spans="1:66" ht="39.950000000000003" customHeight="1" thickBot="1" x14ac:dyDescent="0.3">
      <c r="A24" s="1" t="str">
        <f>A1</f>
        <v>かけ算 筆算 ２×１ ノーマル 一位・十位くり上がり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9">
        <f>Q1</f>
        <v>1</v>
      </c>
      <c r="R24" s="50"/>
      <c r="S24" s="19"/>
      <c r="T24" s="19"/>
      <c r="BG24" s="10">
        <f t="shared" ca="1" si="6"/>
        <v>0.88442251375902425</v>
      </c>
      <c r="BH24" s="11">
        <f t="shared" ca="1" si="7"/>
        <v>30</v>
      </c>
      <c r="BI24" s="5"/>
      <c r="BJ24" s="5">
        <v>24</v>
      </c>
      <c r="BK24" s="5">
        <v>2</v>
      </c>
      <c r="BL24" s="5">
        <v>8</v>
      </c>
      <c r="BM24" s="5">
        <v>6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6"/>
        <v>0.86067613793703135</v>
      </c>
      <c r="BH25" s="11">
        <f t="shared" ca="1" si="7"/>
        <v>42</v>
      </c>
      <c r="BI25" s="5"/>
      <c r="BJ25" s="5">
        <v>25</v>
      </c>
      <c r="BK25" s="5">
        <v>2</v>
      </c>
      <c r="BL25" s="5">
        <v>8</v>
      </c>
      <c r="BM25" s="5">
        <v>7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6"/>
        <v>6.0041919059767856E-3</v>
      </c>
      <c r="BH26" s="11">
        <f t="shared" ca="1" si="7"/>
        <v>335</v>
      </c>
      <c r="BI26" s="5"/>
      <c r="BJ26" s="5">
        <v>26</v>
      </c>
      <c r="BK26" s="5">
        <v>2</v>
      </c>
      <c r="BL26" s="5">
        <v>9</v>
      </c>
      <c r="BM26" s="5">
        <v>5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6"/>
        <v>0.44081085454974256</v>
      </c>
      <c r="BH27" s="11">
        <f t="shared" ca="1" si="7"/>
        <v>183</v>
      </c>
      <c r="BI27" s="5"/>
      <c r="BJ27" s="5">
        <v>27</v>
      </c>
      <c r="BK27" s="5">
        <v>2</v>
      </c>
      <c r="BL27" s="5">
        <v>9</v>
      </c>
      <c r="BM27" s="5">
        <v>6</v>
      </c>
      <c r="BN27" s="5"/>
    </row>
    <row r="28" spans="1:66" ht="50.1" customHeight="1" thickBot="1" x14ac:dyDescent="0.3">
      <c r="A28" s="25"/>
      <c r="B28" s="51"/>
      <c r="C28" s="31"/>
      <c r="D28" s="52">
        <f t="shared" ref="D28:E29" ca="1" si="8">D5</f>
        <v>5</v>
      </c>
      <c r="E28" s="52">
        <f t="shared" ca="1" si="8"/>
        <v>2</v>
      </c>
      <c r="F28" s="53"/>
      <c r="G28" s="54"/>
      <c r="H28" s="51"/>
      <c r="I28" s="31"/>
      <c r="J28" s="55">
        <f t="shared" ref="J28:K29" ca="1" si="9">J5</f>
        <v>9</v>
      </c>
      <c r="K28" s="56">
        <f t="shared" ca="1" si="9"/>
        <v>3</v>
      </c>
      <c r="L28" s="53"/>
      <c r="M28" s="54"/>
      <c r="N28" s="51"/>
      <c r="O28" s="57"/>
      <c r="P28" s="27">
        <f t="shared" ref="P28:Q29" ca="1" si="10">P5</f>
        <v>6</v>
      </c>
      <c r="Q28" s="56">
        <f t="shared" ca="1" si="10"/>
        <v>5</v>
      </c>
      <c r="R28" s="30"/>
      <c r="S28" s="19"/>
      <c r="T28" s="19"/>
      <c r="U28" s="19"/>
      <c r="AI28" s="5" t="s">
        <v>28</v>
      </c>
      <c r="AM28" s="58"/>
      <c r="AN28" s="58"/>
      <c r="AO28" s="58"/>
      <c r="AP28" s="59"/>
      <c r="AQ28" s="58"/>
      <c r="AR28" s="58"/>
      <c r="AS28" s="58"/>
      <c r="BG28" s="10">
        <f t="shared" ca="1" si="6"/>
        <v>0.46419437742088121</v>
      </c>
      <c r="BH28" s="11">
        <f t="shared" ca="1" si="7"/>
        <v>175</v>
      </c>
      <c r="BI28" s="5"/>
      <c r="BJ28" s="5">
        <v>28</v>
      </c>
      <c r="BK28" s="5">
        <v>3</v>
      </c>
      <c r="BL28" s="5">
        <v>2</v>
      </c>
      <c r="BM28" s="5">
        <v>5</v>
      </c>
      <c r="BN28" s="5"/>
    </row>
    <row r="29" spans="1:66" ht="50.1" customHeight="1" thickBot="1" x14ac:dyDescent="0.3">
      <c r="A29" s="25"/>
      <c r="B29" s="31"/>
      <c r="C29" s="60" t="s">
        <v>25</v>
      </c>
      <c r="D29" s="61"/>
      <c r="E29" s="62">
        <f t="shared" ca="1" si="8"/>
        <v>8</v>
      </c>
      <c r="F29" s="53"/>
      <c r="G29" s="54"/>
      <c r="H29" s="31"/>
      <c r="I29" s="60" t="s">
        <v>25</v>
      </c>
      <c r="J29" s="60"/>
      <c r="K29" s="63">
        <f t="shared" ca="1" si="9"/>
        <v>7</v>
      </c>
      <c r="L29" s="53"/>
      <c r="M29" s="54"/>
      <c r="N29" s="31"/>
      <c r="O29" s="60" t="s">
        <v>25</v>
      </c>
      <c r="P29" s="60"/>
      <c r="Q29" s="63">
        <f t="shared" ca="1" si="10"/>
        <v>3</v>
      </c>
      <c r="R29" s="30"/>
      <c r="S29" s="19"/>
      <c r="T29" s="19"/>
      <c r="U29" s="64"/>
      <c r="V29" s="6" t="str">
        <f t="shared" ref="V29:AB40" si="11">V1</f>
        <v>①</v>
      </c>
      <c r="W29" s="6">
        <f t="shared" ca="1" si="11"/>
        <v>5</v>
      </c>
      <c r="X29" s="6">
        <f ca="1">X1</f>
        <v>2</v>
      </c>
      <c r="Y29" s="6" t="str">
        <f t="shared" si="11"/>
        <v>×</v>
      </c>
      <c r="Z29" s="6">
        <f t="shared" ca="1" si="11"/>
        <v>8</v>
      </c>
      <c r="AA29" s="65" t="str">
        <f t="shared" si="11"/>
        <v>＝</v>
      </c>
      <c r="AB29" s="66">
        <f t="shared" ca="1" si="11"/>
        <v>416</v>
      </c>
      <c r="AC29" s="5"/>
      <c r="AD29" s="67">
        <f t="shared" ref="AD29:AG39" ca="1" si="12">AD1</f>
        <v>5</v>
      </c>
      <c r="AE29" s="68">
        <f t="shared" ca="1" si="12"/>
        <v>2</v>
      </c>
      <c r="AF29" s="67">
        <f t="shared" ca="1" si="12"/>
        <v>8</v>
      </c>
      <c r="AG29" s="68">
        <f t="shared" si="12"/>
        <v>0</v>
      </c>
      <c r="AH29" s="5"/>
      <c r="AI29" s="67">
        <f t="shared" ref="AI29:AI40" ca="1" si="13">MOD(ROUNDDOWN($AB29/1000,0),10)</f>
        <v>0</v>
      </c>
      <c r="AJ29" s="69">
        <f t="shared" ref="AJ29:AJ40" ca="1" si="14">MOD(ROUNDDOWN($AB29/100,0),10)</f>
        <v>4</v>
      </c>
      <c r="AK29" s="70">
        <f ca="1">MOD(ROUNDDOWN($AB29/10,0),10)</f>
        <v>1</v>
      </c>
      <c r="AL29" s="71">
        <f t="shared" ref="AL29:AL40" ca="1" si="15">MOD(ROUNDDOWN($AB29/1,0),10)</f>
        <v>6</v>
      </c>
      <c r="AM29" s="59"/>
      <c r="AN29" s="59"/>
      <c r="AO29" s="58"/>
      <c r="AP29" s="59"/>
      <c r="AQ29" s="59"/>
      <c r="AR29" s="59"/>
      <c r="AS29" s="58"/>
      <c r="BG29" s="10">
        <f t="shared" ca="1" si="6"/>
        <v>0.49140074421513102</v>
      </c>
      <c r="BH29" s="11">
        <f t="shared" ca="1" si="7"/>
        <v>170</v>
      </c>
      <c r="BI29" s="5"/>
      <c r="BJ29" s="5">
        <v>29</v>
      </c>
      <c r="BK29" s="5">
        <v>3</v>
      </c>
      <c r="BL29" s="5">
        <v>2</v>
      </c>
      <c r="BM29" s="5">
        <v>6</v>
      </c>
      <c r="BN29" s="5"/>
    </row>
    <row r="30" spans="1:66" ht="54.95" customHeight="1" x14ac:dyDescent="0.25">
      <c r="A30" s="25"/>
      <c r="B30" s="72"/>
      <c r="C30" s="73">
        <f ca="1">$AJ29</f>
        <v>4</v>
      </c>
      <c r="D30" s="74">
        <f ca="1">$AK29</f>
        <v>1</v>
      </c>
      <c r="E30" s="74">
        <f ca="1">$AL29</f>
        <v>6</v>
      </c>
      <c r="F30" s="53"/>
      <c r="G30" s="54"/>
      <c r="H30" s="72"/>
      <c r="I30" s="73">
        <f ca="1">$AJ30</f>
        <v>6</v>
      </c>
      <c r="J30" s="74">
        <f ca="1">$AK30</f>
        <v>5</v>
      </c>
      <c r="K30" s="74">
        <f ca="1">$AL30</f>
        <v>1</v>
      </c>
      <c r="L30" s="53"/>
      <c r="M30" s="54"/>
      <c r="N30" s="72"/>
      <c r="O30" s="73">
        <f ca="1">$AJ31</f>
        <v>1</v>
      </c>
      <c r="P30" s="74">
        <f ca="1">$AK31</f>
        <v>9</v>
      </c>
      <c r="Q30" s="74">
        <f ca="1">$AL31</f>
        <v>5</v>
      </c>
      <c r="R30" s="30"/>
      <c r="S30" s="19"/>
      <c r="T30" s="19"/>
      <c r="U30" s="9"/>
      <c r="V30" s="6" t="str">
        <f t="shared" si="11"/>
        <v>②</v>
      </c>
      <c r="W30" s="6">
        <f t="shared" ca="1" si="11"/>
        <v>9</v>
      </c>
      <c r="X30" s="6">
        <f t="shared" ca="1" si="11"/>
        <v>3</v>
      </c>
      <c r="Y30" s="6" t="str">
        <f t="shared" si="11"/>
        <v>×</v>
      </c>
      <c r="Z30" s="6">
        <f t="shared" ca="1" si="11"/>
        <v>7</v>
      </c>
      <c r="AA30" s="65" t="str">
        <f t="shared" si="11"/>
        <v>＝</v>
      </c>
      <c r="AB30" s="66">
        <f t="shared" ca="1" si="11"/>
        <v>651</v>
      </c>
      <c r="AC30" s="5"/>
      <c r="AD30" s="75">
        <f t="shared" ca="1" si="12"/>
        <v>9</v>
      </c>
      <c r="AE30" s="76">
        <f t="shared" ca="1" si="12"/>
        <v>3</v>
      </c>
      <c r="AF30" s="75">
        <f t="shared" ca="1" si="12"/>
        <v>7</v>
      </c>
      <c r="AG30" s="76">
        <f t="shared" si="12"/>
        <v>0</v>
      </c>
      <c r="AH30" s="5"/>
      <c r="AI30" s="75">
        <f t="shared" ca="1" si="13"/>
        <v>0</v>
      </c>
      <c r="AJ30" s="77">
        <f t="shared" ca="1" si="14"/>
        <v>6</v>
      </c>
      <c r="AK30" s="78">
        <f t="shared" ref="AK30:AK40" ca="1" si="16">MOD(ROUNDDOWN($AB30/10,0),10)</f>
        <v>5</v>
      </c>
      <c r="AL30" s="79">
        <f t="shared" ca="1" si="15"/>
        <v>1</v>
      </c>
      <c r="AM30" s="59"/>
      <c r="AN30" s="59"/>
      <c r="AO30" s="58"/>
      <c r="AP30" s="59"/>
      <c r="AQ30" s="59"/>
      <c r="AR30" s="59"/>
      <c r="AS30" s="58"/>
      <c r="BG30" s="10">
        <f t="shared" ca="1" si="6"/>
        <v>0.9258947662817727</v>
      </c>
      <c r="BH30" s="11">
        <f t="shared" ca="1" si="7"/>
        <v>20</v>
      </c>
      <c r="BI30" s="5"/>
      <c r="BJ30" s="5">
        <v>30</v>
      </c>
      <c r="BK30" s="5">
        <v>3</v>
      </c>
      <c r="BL30" s="5">
        <v>2</v>
      </c>
      <c r="BM30" s="5">
        <v>7</v>
      </c>
      <c r="BN30" s="5"/>
    </row>
    <row r="31" spans="1:66" ht="15.95" customHeight="1" x14ac:dyDescent="0.25">
      <c r="A31" s="37"/>
      <c r="B31" s="80"/>
      <c r="C31" s="80"/>
      <c r="D31" s="80"/>
      <c r="E31" s="80"/>
      <c r="F31" s="81"/>
      <c r="G31" s="82"/>
      <c r="H31" s="80"/>
      <c r="I31" s="80"/>
      <c r="J31" s="80"/>
      <c r="K31" s="80"/>
      <c r="L31" s="81"/>
      <c r="M31" s="82"/>
      <c r="N31" s="80"/>
      <c r="O31" s="80"/>
      <c r="P31" s="80"/>
      <c r="Q31" s="80"/>
      <c r="R31" s="41"/>
      <c r="S31" s="19"/>
      <c r="T31" s="19"/>
      <c r="U31" s="5"/>
      <c r="V31" s="6" t="str">
        <f t="shared" si="11"/>
        <v>③</v>
      </c>
      <c r="W31" s="6">
        <f t="shared" ca="1" si="11"/>
        <v>6</v>
      </c>
      <c r="X31" s="6">
        <f t="shared" ca="1" si="11"/>
        <v>5</v>
      </c>
      <c r="Y31" s="6" t="str">
        <f t="shared" si="11"/>
        <v>×</v>
      </c>
      <c r="Z31" s="6">
        <f t="shared" ca="1" si="11"/>
        <v>3</v>
      </c>
      <c r="AA31" s="65" t="str">
        <f t="shared" si="11"/>
        <v>＝</v>
      </c>
      <c r="AB31" s="66">
        <f t="shared" ca="1" si="11"/>
        <v>195</v>
      </c>
      <c r="AC31" s="5"/>
      <c r="AD31" s="75">
        <f t="shared" ca="1" si="12"/>
        <v>6</v>
      </c>
      <c r="AE31" s="76">
        <f t="shared" ca="1" si="12"/>
        <v>5</v>
      </c>
      <c r="AF31" s="75">
        <f t="shared" ca="1" si="12"/>
        <v>3</v>
      </c>
      <c r="AG31" s="76">
        <f t="shared" si="12"/>
        <v>0</v>
      </c>
      <c r="AH31" s="5"/>
      <c r="AI31" s="75">
        <f t="shared" ca="1" si="13"/>
        <v>0</v>
      </c>
      <c r="AJ31" s="77">
        <f t="shared" ca="1" si="14"/>
        <v>1</v>
      </c>
      <c r="AK31" s="78">
        <f t="shared" ca="1" si="16"/>
        <v>9</v>
      </c>
      <c r="AL31" s="79">
        <f t="shared" ca="1" si="15"/>
        <v>5</v>
      </c>
      <c r="AM31" s="59"/>
      <c r="AN31" s="59"/>
      <c r="AO31" s="58"/>
      <c r="AP31" s="59"/>
      <c r="AQ31" s="59"/>
      <c r="AR31" s="59"/>
      <c r="AS31" s="58"/>
      <c r="BG31" s="10">
        <f t="shared" ca="1" si="6"/>
        <v>5.324652424858678E-2</v>
      </c>
      <c r="BH31" s="11">
        <f t="shared" ca="1" si="7"/>
        <v>317</v>
      </c>
      <c r="BI31" s="5"/>
      <c r="BJ31" s="5">
        <v>31</v>
      </c>
      <c r="BK31" s="5">
        <v>3</v>
      </c>
      <c r="BL31" s="5">
        <v>2</v>
      </c>
      <c r="BM31" s="5">
        <v>8</v>
      </c>
      <c r="BN31" s="5"/>
    </row>
    <row r="32" spans="1:66" ht="15.95" customHeight="1" x14ac:dyDescent="0.25">
      <c r="A32" s="21"/>
      <c r="B32" s="83"/>
      <c r="C32" s="84"/>
      <c r="D32" s="84"/>
      <c r="E32" s="84"/>
      <c r="F32" s="85"/>
      <c r="G32" s="86"/>
      <c r="H32" s="83"/>
      <c r="I32" s="84"/>
      <c r="J32" s="84"/>
      <c r="K32" s="84"/>
      <c r="L32" s="85"/>
      <c r="M32" s="86"/>
      <c r="N32" s="83"/>
      <c r="O32" s="84"/>
      <c r="P32" s="84"/>
      <c r="Q32" s="84"/>
      <c r="R32" s="24"/>
      <c r="S32" s="19"/>
      <c r="T32" s="19"/>
      <c r="U32" s="9"/>
      <c r="V32" s="6" t="str">
        <f t="shared" si="11"/>
        <v>④</v>
      </c>
      <c r="W32" s="6">
        <f t="shared" ca="1" si="11"/>
        <v>2</v>
      </c>
      <c r="X32" s="6">
        <f t="shared" ca="1" si="11"/>
        <v>3</v>
      </c>
      <c r="Y32" s="6" t="str">
        <f t="shared" si="11"/>
        <v>×</v>
      </c>
      <c r="Z32" s="6">
        <f t="shared" ca="1" si="11"/>
        <v>6</v>
      </c>
      <c r="AA32" s="65" t="str">
        <f t="shared" si="11"/>
        <v>＝</v>
      </c>
      <c r="AB32" s="66">
        <f t="shared" ca="1" si="11"/>
        <v>138</v>
      </c>
      <c r="AC32" s="5"/>
      <c r="AD32" s="75">
        <f t="shared" ca="1" si="12"/>
        <v>2</v>
      </c>
      <c r="AE32" s="76">
        <f t="shared" ca="1" si="12"/>
        <v>3</v>
      </c>
      <c r="AF32" s="75">
        <f t="shared" ca="1" si="12"/>
        <v>6</v>
      </c>
      <c r="AG32" s="76">
        <f t="shared" si="12"/>
        <v>0</v>
      </c>
      <c r="AH32" s="5"/>
      <c r="AI32" s="75">
        <f t="shared" ca="1" si="13"/>
        <v>0</v>
      </c>
      <c r="AJ32" s="77">
        <f t="shared" ca="1" si="14"/>
        <v>1</v>
      </c>
      <c r="AK32" s="78">
        <f t="shared" ca="1" si="16"/>
        <v>3</v>
      </c>
      <c r="AL32" s="79">
        <f t="shared" ca="1" si="15"/>
        <v>8</v>
      </c>
      <c r="AM32" s="59"/>
      <c r="AN32" s="59"/>
      <c r="AO32" s="58"/>
      <c r="AP32" s="59"/>
      <c r="AQ32" s="59"/>
      <c r="AR32" s="59"/>
      <c r="AS32" s="58"/>
      <c r="BG32" s="10">
        <f t="shared" ca="1" si="6"/>
        <v>0.43042200381353568</v>
      </c>
      <c r="BH32" s="11">
        <f t="shared" ca="1" si="7"/>
        <v>191</v>
      </c>
      <c r="BI32" s="5"/>
      <c r="BJ32" s="5">
        <v>32</v>
      </c>
      <c r="BK32" s="5">
        <v>3</v>
      </c>
      <c r="BL32" s="5">
        <v>2</v>
      </c>
      <c r="BM32" s="5">
        <v>9</v>
      </c>
      <c r="BN32" s="5"/>
    </row>
    <row r="33" spans="1:66" ht="50.1" customHeight="1" x14ac:dyDescent="0.25">
      <c r="A33" s="25"/>
      <c r="B33" s="51"/>
      <c r="C33" s="31"/>
      <c r="D33" s="52">
        <f t="shared" ref="D33:E34" ca="1" si="17">D10</f>
        <v>2</v>
      </c>
      <c r="E33" s="52">
        <f t="shared" ca="1" si="17"/>
        <v>3</v>
      </c>
      <c r="F33" s="53"/>
      <c r="G33" s="54"/>
      <c r="H33" s="51"/>
      <c r="I33" s="31"/>
      <c r="J33" s="55">
        <f t="shared" ref="J33:K34" ca="1" si="18">J10</f>
        <v>8</v>
      </c>
      <c r="K33" s="56">
        <f t="shared" ca="1" si="18"/>
        <v>3</v>
      </c>
      <c r="L33" s="53"/>
      <c r="M33" s="54"/>
      <c r="N33" s="51"/>
      <c r="O33" s="57"/>
      <c r="P33" s="27">
        <f t="shared" ref="P33:Q34" ca="1" si="19">P10</f>
        <v>8</v>
      </c>
      <c r="Q33" s="56">
        <f t="shared" ca="1" si="19"/>
        <v>4</v>
      </c>
      <c r="R33" s="30"/>
      <c r="S33" s="19"/>
      <c r="T33" s="19"/>
      <c r="U33" s="9"/>
      <c r="V33" s="6" t="str">
        <f t="shared" si="11"/>
        <v>⑤</v>
      </c>
      <c r="W33" s="6">
        <f t="shared" ca="1" si="11"/>
        <v>8</v>
      </c>
      <c r="X33" s="6">
        <f t="shared" ca="1" si="11"/>
        <v>3</v>
      </c>
      <c r="Y33" s="6" t="str">
        <f t="shared" si="11"/>
        <v>×</v>
      </c>
      <c r="Z33" s="6">
        <f t="shared" ca="1" si="11"/>
        <v>7</v>
      </c>
      <c r="AA33" s="65" t="str">
        <f t="shared" si="11"/>
        <v>＝</v>
      </c>
      <c r="AB33" s="66">
        <f t="shared" ca="1" si="11"/>
        <v>581</v>
      </c>
      <c r="AC33" s="5"/>
      <c r="AD33" s="75">
        <f t="shared" ca="1" si="12"/>
        <v>8</v>
      </c>
      <c r="AE33" s="76">
        <f t="shared" ca="1" si="12"/>
        <v>3</v>
      </c>
      <c r="AF33" s="75">
        <f t="shared" ca="1" si="12"/>
        <v>7</v>
      </c>
      <c r="AG33" s="76">
        <f t="shared" si="12"/>
        <v>0</v>
      </c>
      <c r="AH33" s="5"/>
      <c r="AI33" s="75">
        <f t="shared" ca="1" si="13"/>
        <v>0</v>
      </c>
      <c r="AJ33" s="77">
        <f t="shared" ca="1" si="14"/>
        <v>5</v>
      </c>
      <c r="AK33" s="78">
        <f t="shared" ca="1" si="16"/>
        <v>8</v>
      </c>
      <c r="AL33" s="79">
        <f t="shared" ca="1" si="15"/>
        <v>1</v>
      </c>
      <c r="AM33" s="59"/>
      <c r="AN33" s="59"/>
      <c r="AO33" s="58"/>
      <c r="AP33" s="59"/>
      <c r="AQ33" s="59"/>
      <c r="AR33" s="59"/>
      <c r="AS33" s="58"/>
      <c r="BG33" s="10">
        <f t="shared" ca="1" si="6"/>
        <v>0.54929419830844273</v>
      </c>
      <c r="BH33" s="11">
        <f t="shared" ca="1" si="7"/>
        <v>149</v>
      </c>
      <c r="BI33" s="5"/>
      <c r="BJ33" s="5">
        <v>33</v>
      </c>
      <c r="BK33" s="5">
        <v>3</v>
      </c>
      <c r="BL33" s="5">
        <v>3</v>
      </c>
      <c r="BM33" s="5">
        <v>4</v>
      </c>
      <c r="BN33" s="5"/>
    </row>
    <row r="34" spans="1:66" ht="50.1" customHeight="1" thickBot="1" x14ac:dyDescent="0.3">
      <c r="A34" s="25"/>
      <c r="B34" s="31"/>
      <c r="C34" s="60" t="s">
        <v>25</v>
      </c>
      <c r="D34" s="61"/>
      <c r="E34" s="62">
        <f t="shared" ca="1" si="17"/>
        <v>6</v>
      </c>
      <c r="F34" s="53"/>
      <c r="G34" s="54"/>
      <c r="H34" s="31"/>
      <c r="I34" s="60" t="s">
        <v>2</v>
      </c>
      <c r="J34" s="60"/>
      <c r="K34" s="63">
        <f t="shared" ca="1" si="18"/>
        <v>7</v>
      </c>
      <c r="L34" s="53"/>
      <c r="M34" s="54"/>
      <c r="N34" s="31"/>
      <c r="O34" s="60" t="s">
        <v>2</v>
      </c>
      <c r="P34" s="60"/>
      <c r="Q34" s="63">
        <f t="shared" ca="1" si="19"/>
        <v>9</v>
      </c>
      <c r="R34" s="30"/>
      <c r="S34" s="19"/>
      <c r="T34" s="19"/>
      <c r="U34" s="9"/>
      <c r="V34" s="6" t="str">
        <f t="shared" si="11"/>
        <v>⑥</v>
      </c>
      <c r="W34" s="6">
        <f t="shared" ca="1" si="11"/>
        <v>8</v>
      </c>
      <c r="X34" s="6">
        <f t="shared" ca="1" si="11"/>
        <v>4</v>
      </c>
      <c r="Y34" s="6" t="str">
        <f t="shared" si="11"/>
        <v>×</v>
      </c>
      <c r="Z34" s="6">
        <f t="shared" ca="1" si="11"/>
        <v>9</v>
      </c>
      <c r="AA34" s="65" t="str">
        <f t="shared" si="11"/>
        <v>＝</v>
      </c>
      <c r="AB34" s="66">
        <f t="shared" ca="1" si="11"/>
        <v>756</v>
      </c>
      <c r="AC34" s="5"/>
      <c r="AD34" s="75">
        <f t="shared" ca="1" si="12"/>
        <v>8</v>
      </c>
      <c r="AE34" s="76">
        <f t="shared" ca="1" si="12"/>
        <v>4</v>
      </c>
      <c r="AF34" s="75">
        <f t="shared" ca="1" si="12"/>
        <v>9</v>
      </c>
      <c r="AG34" s="76">
        <f t="shared" si="12"/>
        <v>0</v>
      </c>
      <c r="AH34" s="5"/>
      <c r="AI34" s="75">
        <f t="shared" ca="1" si="13"/>
        <v>0</v>
      </c>
      <c r="AJ34" s="77">
        <f t="shared" ca="1" si="14"/>
        <v>7</v>
      </c>
      <c r="AK34" s="78">
        <f t="shared" ca="1" si="16"/>
        <v>5</v>
      </c>
      <c r="AL34" s="79">
        <f t="shared" ca="1" si="15"/>
        <v>6</v>
      </c>
      <c r="AM34" s="59"/>
      <c r="AN34" s="59"/>
      <c r="AO34" s="58"/>
      <c r="AP34" s="59"/>
      <c r="AQ34" s="59"/>
      <c r="AR34" s="59"/>
      <c r="AS34" s="58"/>
      <c r="BG34" s="10">
        <f t="shared" ca="1" si="6"/>
        <v>3.6781522269615174E-2</v>
      </c>
      <c r="BH34" s="11">
        <f t="shared" ca="1" si="7"/>
        <v>323</v>
      </c>
      <c r="BI34" s="5"/>
      <c r="BJ34" s="5">
        <v>34</v>
      </c>
      <c r="BK34" s="5">
        <v>3</v>
      </c>
      <c r="BL34" s="5">
        <v>3</v>
      </c>
      <c r="BM34" s="5">
        <v>5</v>
      </c>
      <c r="BN34" s="5"/>
    </row>
    <row r="35" spans="1:66" ht="54.95" customHeight="1" x14ac:dyDescent="0.25">
      <c r="A35" s="25"/>
      <c r="B35" s="72"/>
      <c r="C35" s="73">
        <f ca="1">$AJ32</f>
        <v>1</v>
      </c>
      <c r="D35" s="74">
        <f ca="1">$AK32</f>
        <v>3</v>
      </c>
      <c r="E35" s="74">
        <f ca="1">$AL32</f>
        <v>8</v>
      </c>
      <c r="F35" s="53"/>
      <c r="G35" s="54"/>
      <c r="H35" s="72"/>
      <c r="I35" s="73">
        <f ca="1">$AJ33</f>
        <v>5</v>
      </c>
      <c r="J35" s="74">
        <f ca="1">$AK33</f>
        <v>8</v>
      </c>
      <c r="K35" s="74">
        <f ca="1">$AL33</f>
        <v>1</v>
      </c>
      <c r="L35" s="53"/>
      <c r="M35" s="54"/>
      <c r="N35" s="72"/>
      <c r="O35" s="73">
        <f ca="1">$AJ34</f>
        <v>7</v>
      </c>
      <c r="P35" s="74">
        <f ca="1">$AK34</f>
        <v>5</v>
      </c>
      <c r="Q35" s="74">
        <f ca="1">$AL34</f>
        <v>6</v>
      </c>
      <c r="R35" s="30"/>
      <c r="S35" s="19"/>
      <c r="T35" s="19"/>
      <c r="U35" s="9"/>
      <c r="V35" s="6" t="str">
        <f t="shared" si="11"/>
        <v>⑦</v>
      </c>
      <c r="W35" s="6">
        <f t="shared" ca="1" si="11"/>
        <v>3</v>
      </c>
      <c r="X35" s="6">
        <f t="shared" ca="1" si="11"/>
        <v>9</v>
      </c>
      <c r="Y35" s="6" t="str">
        <f t="shared" si="11"/>
        <v>×</v>
      </c>
      <c r="Z35" s="6">
        <f t="shared" ca="1" si="11"/>
        <v>4</v>
      </c>
      <c r="AA35" s="65" t="str">
        <f t="shared" si="11"/>
        <v>＝</v>
      </c>
      <c r="AB35" s="66">
        <f t="shared" ca="1" si="11"/>
        <v>156</v>
      </c>
      <c r="AC35" s="5"/>
      <c r="AD35" s="75">
        <f t="shared" ca="1" si="12"/>
        <v>3</v>
      </c>
      <c r="AE35" s="76">
        <f t="shared" ca="1" si="12"/>
        <v>9</v>
      </c>
      <c r="AF35" s="75">
        <f t="shared" ca="1" si="12"/>
        <v>4</v>
      </c>
      <c r="AG35" s="76">
        <f t="shared" si="12"/>
        <v>0</v>
      </c>
      <c r="AH35" s="5"/>
      <c r="AI35" s="75">
        <f t="shared" ca="1" si="13"/>
        <v>0</v>
      </c>
      <c r="AJ35" s="77">
        <f t="shared" ca="1" si="14"/>
        <v>1</v>
      </c>
      <c r="AK35" s="78">
        <f t="shared" ca="1" si="16"/>
        <v>5</v>
      </c>
      <c r="AL35" s="79">
        <f t="shared" ca="1" si="15"/>
        <v>6</v>
      </c>
      <c r="AM35" s="59"/>
      <c r="AN35" s="59"/>
      <c r="AO35" s="58"/>
      <c r="AP35" s="59"/>
      <c r="AQ35" s="59"/>
      <c r="AR35" s="59"/>
      <c r="AS35" s="58"/>
      <c r="BG35" s="10">
        <f t="shared" ca="1" si="6"/>
        <v>0.71394288479056078</v>
      </c>
      <c r="BH35" s="11">
        <f t="shared" ca="1" si="7"/>
        <v>97</v>
      </c>
      <c r="BI35" s="5"/>
      <c r="BJ35" s="5">
        <v>35</v>
      </c>
      <c r="BK35" s="5">
        <v>3</v>
      </c>
      <c r="BL35" s="5">
        <v>3</v>
      </c>
      <c r="BM35" s="5">
        <v>6</v>
      </c>
      <c r="BN35" s="5"/>
    </row>
    <row r="36" spans="1:66" ht="15.95" customHeight="1" x14ac:dyDescent="0.25">
      <c r="A36" s="37"/>
      <c r="B36" s="80"/>
      <c r="C36" s="80"/>
      <c r="D36" s="80"/>
      <c r="E36" s="80"/>
      <c r="F36" s="81"/>
      <c r="G36" s="82"/>
      <c r="H36" s="80"/>
      <c r="I36" s="80"/>
      <c r="J36" s="80"/>
      <c r="K36" s="80"/>
      <c r="L36" s="81"/>
      <c r="M36" s="82"/>
      <c r="N36" s="80"/>
      <c r="O36" s="80"/>
      <c r="P36" s="80"/>
      <c r="Q36" s="80"/>
      <c r="R36" s="41"/>
      <c r="S36" s="19"/>
      <c r="T36" s="19"/>
      <c r="U36" s="9"/>
      <c r="V36" s="6" t="str">
        <f t="shared" si="11"/>
        <v>⑧</v>
      </c>
      <c r="W36" s="6">
        <f t="shared" ca="1" si="11"/>
        <v>5</v>
      </c>
      <c r="X36" s="6">
        <f t="shared" ca="1" si="11"/>
        <v>7</v>
      </c>
      <c r="Y36" s="6" t="str">
        <f t="shared" si="11"/>
        <v>×</v>
      </c>
      <c r="Z36" s="6">
        <f t="shared" ca="1" si="11"/>
        <v>7</v>
      </c>
      <c r="AA36" s="65" t="str">
        <f t="shared" si="11"/>
        <v>＝</v>
      </c>
      <c r="AB36" s="66">
        <f t="shared" ca="1" si="11"/>
        <v>399</v>
      </c>
      <c r="AC36" s="5"/>
      <c r="AD36" s="75">
        <f t="shared" ca="1" si="12"/>
        <v>5</v>
      </c>
      <c r="AE36" s="76">
        <f t="shared" ca="1" si="12"/>
        <v>7</v>
      </c>
      <c r="AF36" s="75">
        <f t="shared" ca="1" si="12"/>
        <v>7</v>
      </c>
      <c r="AG36" s="76">
        <f t="shared" si="12"/>
        <v>0</v>
      </c>
      <c r="AH36" s="5"/>
      <c r="AI36" s="75">
        <f t="shared" ca="1" si="13"/>
        <v>0</v>
      </c>
      <c r="AJ36" s="77">
        <f t="shared" ca="1" si="14"/>
        <v>3</v>
      </c>
      <c r="AK36" s="78">
        <f t="shared" ca="1" si="16"/>
        <v>9</v>
      </c>
      <c r="AL36" s="79">
        <f t="shared" ca="1" si="15"/>
        <v>9</v>
      </c>
      <c r="AM36" s="59"/>
      <c r="AN36" s="59"/>
      <c r="AO36" s="58"/>
      <c r="AP36" s="59"/>
      <c r="AQ36" s="59"/>
      <c r="AR36" s="59"/>
      <c r="AS36" s="58"/>
      <c r="BG36" s="10">
        <f t="shared" ca="1" si="6"/>
        <v>0.58670279304706707</v>
      </c>
      <c r="BH36" s="11">
        <f t="shared" ca="1" si="7"/>
        <v>141</v>
      </c>
      <c r="BI36" s="5"/>
      <c r="BJ36" s="5">
        <v>36</v>
      </c>
      <c r="BK36" s="5">
        <v>3</v>
      </c>
      <c r="BL36" s="5">
        <v>3</v>
      </c>
      <c r="BM36" s="5">
        <v>7</v>
      </c>
      <c r="BN36" s="5"/>
    </row>
    <row r="37" spans="1:66" ht="15.95" customHeight="1" thickBot="1" x14ac:dyDescent="0.3">
      <c r="A37" s="21"/>
      <c r="B37" s="83"/>
      <c r="C37" s="84"/>
      <c r="D37" s="84"/>
      <c r="E37" s="84"/>
      <c r="F37" s="85"/>
      <c r="G37" s="86"/>
      <c r="H37" s="83"/>
      <c r="I37" s="84"/>
      <c r="J37" s="84"/>
      <c r="K37" s="84"/>
      <c r="L37" s="85"/>
      <c r="M37" s="86"/>
      <c r="N37" s="83"/>
      <c r="O37" s="84"/>
      <c r="P37" s="84"/>
      <c r="Q37" s="84"/>
      <c r="R37" s="24"/>
      <c r="S37" s="19"/>
      <c r="T37" s="19"/>
      <c r="U37" s="9"/>
      <c r="V37" s="6" t="str">
        <f t="shared" si="11"/>
        <v>⑨</v>
      </c>
      <c r="W37" s="6">
        <f t="shared" ca="1" si="11"/>
        <v>2</v>
      </c>
      <c r="X37" s="6">
        <f t="shared" ca="1" si="11"/>
        <v>8</v>
      </c>
      <c r="Y37" s="6" t="str">
        <f t="shared" si="11"/>
        <v>×</v>
      </c>
      <c r="Z37" s="6">
        <f t="shared" ca="1" si="11"/>
        <v>5</v>
      </c>
      <c r="AA37" s="65" t="str">
        <f t="shared" si="11"/>
        <v>＝</v>
      </c>
      <c r="AB37" s="66">
        <f t="shared" ca="1" si="11"/>
        <v>140</v>
      </c>
      <c r="AC37" s="5"/>
      <c r="AD37" s="87">
        <f t="shared" ca="1" si="12"/>
        <v>2</v>
      </c>
      <c r="AE37" s="88">
        <f t="shared" ca="1" si="12"/>
        <v>8</v>
      </c>
      <c r="AF37" s="87">
        <f t="shared" ca="1" si="12"/>
        <v>5</v>
      </c>
      <c r="AG37" s="88">
        <f t="shared" si="12"/>
        <v>0</v>
      </c>
      <c r="AH37" s="5"/>
      <c r="AI37" s="87">
        <f t="shared" ca="1" si="13"/>
        <v>0</v>
      </c>
      <c r="AJ37" s="89">
        <f t="shared" ca="1" si="14"/>
        <v>1</v>
      </c>
      <c r="AK37" s="90">
        <f t="shared" ca="1" si="16"/>
        <v>4</v>
      </c>
      <c r="AL37" s="91">
        <f t="shared" ca="1" si="15"/>
        <v>0</v>
      </c>
      <c r="AM37" s="59"/>
      <c r="AN37" s="59"/>
      <c r="AO37" s="58"/>
      <c r="AP37" s="59"/>
      <c r="AQ37" s="59"/>
      <c r="AR37" s="59"/>
      <c r="AS37" s="58"/>
      <c r="BG37" s="10">
        <f t="shared" ca="1" si="6"/>
        <v>0.25664162337669916</v>
      </c>
      <c r="BH37" s="11">
        <f t="shared" ca="1" si="7"/>
        <v>245</v>
      </c>
      <c r="BI37" s="5"/>
      <c r="BJ37" s="5">
        <v>37</v>
      </c>
      <c r="BK37" s="5">
        <v>3</v>
      </c>
      <c r="BL37" s="5">
        <v>3</v>
      </c>
      <c r="BM37" s="5">
        <v>8</v>
      </c>
      <c r="BN37" s="5"/>
    </row>
    <row r="38" spans="1:66" ht="50.1" customHeight="1" thickBot="1" x14ac:dyDescent="0.3">
      <c r="A38" s="25"/>
      <c r="B38" s="51"/>
      <c r="C38" s="31"/>
      <c r="D38" s="52">
        <f t="shared" ref="D38:E39" ca="1" si="20">D15</f>
        <v>3</v>
      </c>
      <c r="E38" s="52">
        <f t="shared" ca="1" si="20"/>
        <v>9</v>
      </c>
      <c r="F38" s="53"/>
      <c r="G38" s="54"/>
      <c r="H38" s="51"/>
      <c r="I38" s="31"/>
      <c r="J38" s="55">
        <f t="shared" ref="J38:K39" ca="1" si="21">J15</f>
        <v>5</v>
      </c>
      <c r="K38" s="56">
        <f t="shared" ca="1" si="21"/>
        <v>7</v>
      </c>
      <c r="L38" s="53"/>
      <c r="M38" s="54"/>
      <c r="N38" s="51"/>
      <c r="O38" s="57"/>
      <c r="P38" s="27">
        <f t="shared" ref="P38:Q39" ca="1" si="22">P15</f>
        <v>2</v>
      </c>
      <c r="Q38" s="56">
        <f t="shared" ca="1" si="22"/>
        <v>8</v>
      </c>
      <c r="R38" s="30"/>
      <c r="S38" s="19"/>
      <c r="T38" s="19"/>
      <c r="U38" s="9"/>
      <c r="V38" s="6" t="str">
        <f t="shared" si="11"/>
        <v>⑩</v>
      </c>
      <c r="W38" s="6">
        <f t="shared" ca="1" si="11"/>
        <v>6</v>
      </c>
      <c r="X38" s="6">
        <f t="shared" ca="1" si="11"/>
        <v>3</v>
      </c>
      <c r="Y38" s="6" t="str">
        <f t="shared" si="11"/>
        <v>×</v>
      </c>
      <c r="Z38" s="6">
        <f t="shared" ca="1" si="11"/>
        <v>4</v>
      </c>
      <c r="AA38" s="65" t="str">
        <f t="shared" si="11"/>
        <v>＝</v>
      </c>
      <c r="AB38" s="66">
        <f t="shared" ca="1" si="11"/>
        <v>252</v>
      </c>
      <c r="AC38" s="5"/>
      <c r="AD38" s="87">
        <f t="shared" ca="1" si="12"/>
        <v>6</v>
      </c>
      <c r="AE38" s="88">
        <f t="shared" ca="1" si="12"/>
        <v>3</v>
      </c>
      <c r="AF38" s="87">
        <f t="shared" ca="1" si="12"/>
        <v>4</v>
      </c>
      <c r="AG38" s="88">
        <f t="shared" si="12"/>
        <v>0</v>
      </c>
      <c r="AH38" s="5"/>
      <c r="AI38" s="87">
        <f t="shared" ca="1" si="13"/>
        <v>0</v>
      </c>
      <c r="AJ38" s="89">
        <f t="shared" ca="1" si="14"/>
        <v>2</v>
      </c>
      <c r="AK38" s="90">
        <f t="shared" ca="1" si="16"/>
        <v>5</v>
      </c>
      <c r="AL38" s="91">
        <f t="shared" ca="1" si="15"/>
        <v>2</v>
      </c>
      <c r="AM38" s="59"/>
      <c r="AN38" s="59"/>
      <c r="AO38" s="58"/>
      <c r="AP38" s="59"/>
      <c r="AQ38" s="59"/>
      <c r="AR38" s="59"/>
      <c r="AS38" s="58"/>
      <c r="BG38" s="10">
        <f t="shared" ca="1" si="6"/>
        <v>0.62035812274569735</v>
      </c>
      <c r="BH38" s="11">
        <f t="shared" ca="1" si="7"/>
        <v>133</v>
      </c>
      <c r="BI38" s="5"/>
      <c r="BJ38" s="5">
        <v>38</v>
      </c>
      <c r="BK38" s="5">
        <v>3</v>
      </c>
      <c r="BL38" s="5">
        <v>3</v>
      </c>
      <c r="BM38" s="5">
        <v>9</v>
      </c>
      <c r="BN38" s="5"/>
    </row>
    <row r="39" spans="1:66" ht="50.1" customHeight="1" thickBot="1" x14ac:dyDescent="0.3">
      <c r="A39" s="25"/>
      <c r="B39" s="31"/>
      <c r="C39" s="60" t="s">
        <v>2</v>
      </c>
      <c r="D39" s="61"/>
      <c r="E39" s="62">
        <f t="shared" ca="1" si="20"/>
        <v>4</v>
      </c>
      <c r="F39" s="53"/>
      <c r="G39" s="54"/>
      <c r="H39" s="31"/>
      <c r="I39" s="60" t="s">
        <v>2</v>
      </c>
      <c r="J39" s="60"/>
      <c r="K39" s="63">
        <f t="shared" ca="1" si="21"/>
        <v>7</v>
      </c>
      <c r="L39" s="53"/>
      <c r="M39" s="54"/>
      <c r="N39" s="31"/>
      <c r="O39" s="60" t="s">
        <v>2</v>
      </c>
      <c r="P39" s="60"/>
      <c r="Q39" s="63">
        <f t="shared" ca="1" si="22"/>
        <v>5</v>
      </c>
      <c r="R39" s="30"/>
      <c r="T39" s="19"/>
      <c r="U39" s="9"/>
      <c r="V39" s="6" t="str">
        <f t="shared" si="11"/>
        <v>⑪</v>
      </c>
      <c r="W39" s="6">
        <f t="shared" ca="1" si="11"/>
        <v>8</v>
      </c>
      <c r="X39" s="6">
        <f t="shared" ca="1" si="11"/>
        <v>3</v>
      </c>
      <c r="Y39" s="6" t="str">
        <f t="shared" si="11"/>
        <v>×</v>
      </c>
      <c r="Z39" s="6">
        <f t="shared" ca="1" si="11"/>
        <v>4</v>
      </c>
      <c r="AA39" s="65" t="str">
        <f t="shared" si="11"/>
        <v>＝</v>
      </c>
      <c r="AB39" s="66">
        <f t="shared" ca="1" si="11"/>
        <v>332</v>
      </c>
      <c r="AC39" s="5"/>
      <c r="AD39" s="87">
        <f t="shared" ca="1" si="12"/>
        <v>8</v>
      </c>
      <c r="AE39" s="88">
        <f t="shared" ca="1" si="12"/>
        <v>3</v>
      </c>
      <c r="AF39" s="87">
        <f t="shared" ca="1" si="12"/>
        <v>4</v>
      </c>
      <c r="AG39" s="88">
        <f t="shared" si="12"/>
        <v>0</v>
      </c>
      <c r="AH39" s="5"/>
      <c r="AI39" s="87">
        <f t="shared" ca="1" si="13"/>
        <v>0</v>
      </c>
      <c r="AJ39" s="89">
        <f t="shared" ca="1" si="14"/>
        <v>3</v>
      </c>
      <c r="AK39" s="90">
        <f t="shared" ca="1" si="16"/>
        <v>3</v>
      </c>
      <c r="AL39" s="91">
        <f t="shared" ca="1" si="15"/>
        <v>2</v>
      </c>
      <c r="AM39" s="59"/>
      <c r="AN39" s="59"/>
      <c r="AO39" s="58"/>
      <c r="AP39" s="59"/>
      <c r="AQ39" s="59"/>
      <c r="AR39" s="59"/>
      <c r="AS39" s="58"/>
      <c r="BG39" s="10">
        <f t="shared" ca="1" si="6"/>
        <v>0.33608964338070424</v>
      </c>
      <c r="BH39" s="11">
        <f t="shared" ca="1" si="7"/>
        <v>220</v>
      </c>
      <c r="BI39" s="5"/>
      <c r="BJ39" s="5">
        <v>39</v>
      </c>
      <c r="BK39" s="5">
        <v>3</v>
      </c>
      <c r="BL39" s="5">
        <v>4</v>
      </c>
      <c r="BM39" s="5">
        <v>4</v>
      </c>
      <c r="BN39" s="5"/>
    </row>
    <row r="40" spans="1:66" ht="54.95" customHeight="1" thickBot="1" x14ac:dyDescent="0.3">
      <c r="A40" s="25"/>
      <c r="B40" s="72"/>
      <c r="C40" s="73">
        <f ca="1">$AJ35</f>
        <v>1</v>
      </c>
      <c r="D40" s="74">
        <f ca="1">$AK35</f>
        <v>5</v>
      </c>
      <c r="E40" s="74">
        <f ca="1">$AL35</f>
        <v>6</v>
      </c>
      <c r="F40" s="53"/>
      <c r="G40" s="54"/>
      <c r="H40" s="92"/>
      <c r="I40" s="93">
        <f ca="1">$AJ36</f>
        <v>3</v>
      </c>
      <c r="J40" s="74">
        <f ca="1">$AK36</f>
        <v>9</v>
      </c>
      <c r="K40" s="74">
        <f ca="1">$AL36</f>
        <v>9</v>
      </c>
      <c r="L40" s="53"/>
      <c r="M40" s="54"/>
      <c r="N40" s="92"/>
      <c r="O40" s="93">
        <f ca="1">$AJ37</f>
        <v>1</v>
      </c>
      <c r="P40" s="74">
        <f ca="1">$AK37</f>
        <v>4</v>
      </c>
      <c r="Q40" s="74">
        <f ca="1">$AL37</f>
        <v>0</v>
      </c>
      <c r="R40" s="30"/>
      <c r="T40" s="19"/>
      <c r="U40" s="9"/>
      <c r="V40" s="6" t="str">
        <f t="shared" si="11"/>
        <v>⑫</v>
      </c>
      <c r="W40" s="6">
        <f t="shared" ca="1" si="11"/>
        <v>9</v>
      </c>
      <c r="X40" s="6">
        <f t="shared" ca="1" si="11"/>
        <v>7</v>
      </c>
      <c r="Y40" s="6" t="str">
        <f t="shared" si="11"/>
        <v>×</v>
      </c>
      <c r="Z40" s="6">
        <f t="shared" ca="1" si="11"/>
        <v>8</v>
      </c>
      <c r="AA40" s="65" t="str">
        <f t="shared" si="11"/>
        <v>＝</v>
      </c>
      <c r="AB40" s="66">
        <f t="shared" ca="1" si="11"/>
        <v>776</v>
      </c>
      <c r="AC40" s="5"/>
      <c r="AD40" s="87">
        <f ca="1">AD12</f>
        <v>9</v>
      </c>
      <c r="AE40" s="88">
        <f ca="1">AE12</f>
        <v>7</v>
      </c>
      <c r="AF40" s="87">
        <f ca="1">AF12</f>
        <v>8</v>
      </c>
      <c r="AG40" s="88">
        <f>AG12</f>
        <v>0</v>
      </c>
      <c r="AH40" s="5"/>
      <c r="AI40" s="87">
        <f t="shared" ca="1" si="13"/>
        <v>0</v>
      </c>
      <c r="AJ40" s="89">
        <f t="shared" ca="1" si="14"/>
        <v>7</v>
      </c>
      <c r="AK40" s="90">
        <f t="shared" ca="1" si="16"/>
        <v>7</v>
      </c>
      <c r="AL40" s="91">
        <f t="shared" ca="1" si="15"/>
        <v>6</v>
      </c>
      <c r="AM40" s="59"/>
      <c r="AN40" s="59"/>
      <c r="AO40" s="58"/>
      <c r="AP40" s="59"/>
      <c r="AQ40" s="59"/>
      <c r="AR40" s="59"/>
      <c r="AS40" s="58"/>
      <c r="BG40" s="10">
        <f t="shared" ca="1" si="6"/>
        <v>0.11758591012594166</v>
      </c>
      <c r="BH40" s="11">
        <f t="shared" ca="1" si="7"/>
        <v>294</v>
      </c>
      <c r="BI40" s="5"/>
      <c r="BJ40" s="5">
        <v>40</v>
      </c>
      <c r="BK40" s="5">
        <v>3</v>
      </c>
      <c r="BL40" s="5">
        <v>4</v>
      </c>
      <c r="BM40" s="5">
        <v>5</v>
      </c>
      <c r="BN40" s="5"/>
    </row>
    <row r="41" spans="1:66" ht="15.95" customHeight="1" x14ac:dyDescent="0.25">
      <c r="A41" s="37"/>
      <c r="B41" s="80"/>
      <c r="C41" s="80"/>
      <c r="D41" s="80"/>
      <c r="E41" s="80"/>
      <c r="F41" s="81"/>
      <c r="G41" s="82"/>
      <c r="H41" s="80"/>
      <c r="I41" s="80"/>
      <c r="J41" s="80"/>
      <c r="K41" s="80"/>
      <c r="L41" s="81"/>
      <c r="M41" s="82"/>
      <c r="N41" s="80"/>
      <c r="O41" s="80"/>
      <c r="P41" s="80"/>
      <c r="Q41" s="80"/>
      <c r="R41" s="41"/>
      <c r="U41" s="19"/>
      <c r="AM41" s="58"/>
      <c r="AN41" s="58"/>
      <c r="AO41" s="58"/>
      <c r="AP41" s="58"/>
      <c r="AQ41" s="58"/>
      <c r="AR41" s="58"/>
      <c r="AS41" s="58"/>
      <c r="BG41" s="10">
        <f t="shared" ca="1" si="6"/>
        <v>0.44219137767907668</v>
      </c>
      <c r="BH41" s="11">
        <f t="shared" ca="1" si="7"/>
        <v>182</v>
      </c>
      <c r="BI41" s="5"/>
      <c r="BJ41" s="5">
        <v>41</v>
      </c>
      <c r="BK41" s="5">
        <v>3</v>
      </c>
      <c r="BL41" s="5">
        <v>4</v>
      </c>
      <c r="BM41" s="5">
        <v>7</v>
      </c>
      <c r="BN41" s="5"/>
    </row>
    <row r="42" spans="1:66" ht="15.95" customHeight="1" x14ac:dyDescent="0.25">
      <c r="A42" s="21"/>
      <c r="B42" s="83"/>
      <c r="C42" s="84"/>
      <c r="D42" s="84"/>
      <c r="E42" s="84"/>
      <c r="F42" s="85"/>
      <c r="G42" s="86"/>
      <c r="H42" s="83"/>
      <c r="I42" s="84"/>
      <c r="J42" s="84"/>
      <c r="K42" s="84"/>
      <c r="L42" s="85"/>
      <c r="M42" s="86"/>
      <c r="N42" s="83"/>
      <c r="O42" s="84"/>
      <c r="P42" s="84"/>
      <c r="Q42" s="84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6"/>
        <v>0.29265901662677041</v>
      </c>
      <c r="BH42" s="11">
        <f t="shared" ca="1" si="7"/>
        <v>236</v>
      </c>
      <c r="BI42" s="5"/>
      <c r="BJ42" s="5">
        <v>42</v>
      </c>
      <c r="BK42" s="5">
        <v>3</v>
      </c>
      <c r="BL42" s="5">
        <v>4</v>
      </c>
      <c r="BM42" s="5">
        <v>8</v>
      </c>
      <c r="BN42" s="5"/>
    </row>
    <row r="43" spans="1:66" ht="50.1" customHeight="1" x14ac:dyDescent="0.25">
      <c r="A43" s="25"/>
      <c r="B43" s="51"/>
      <c r="C43" s="31"/>
      <c r="D43" s="52">
        <f t="shared" ref="D43:E44" ca="1" si="23">D20</f>
        <v>6</v>
      </c>
      <c r="E43" s="52">
        <f t="shared" ca="1" si="23"/>
        <v>3</v>
      </c>
      <c r="F43" s="53"/>
      <c r="G43" s="54"/>
      <c r="H43" s="51"/>
      <c r="I43" s="31"/>
      <c r="J43" s="55">
        <f t="shared" ref="J43:K44" ca="1" si="24">J20</f>
        <v>8</v>
      </c>
      <c r="K43" s="56">
        <f t="shared" ca="1" si="24"/>
        <v>3</v>
      </c>
      <c r="L43" s="53"/>
      <c r="M43" s="54"/>
      <c r="N43" s="51"/>
      <c r="O43" s="57"/>
      <c r="P43" s="27">
        <f t="shared" ref="P43:Q44" ca="1" si="25">P20</f>
        <v>9</v>
      </c>
      <c r="Q43" s="56">
        <f t="shared" ca="1" si="25"/>
        <v>7</v>
      </c>
      <c r="R43" s="30"/>
      <c r="S43" s="19"/>
      <c r="T43" s="19"/>
      <c r="U43" s="19"/>
      <c r="AD43" s="5"/>
      <c r="AE43" s="5"/>
      <c r="AF43" s="5"/>
      <c r="AG43" s="5"/>
      <c r="BG43" s="10">
        <f t="shared" ca="1" si="6"/>
        <v>0.67103568320448548</v>
      </c>
      <c r="BH43" s="11">
        <f t="shared" ca="1" si="7"/>
        <v>115</v>
      </c>
      <c r="BI43" s="5"/>
      <c r="BJ43" s="5">
        <v>43</v>
      </c>
      <c r="BK43" s="5">
        <v>3</v>
      </c>
      <c r="BL43" s="5">
        <v>5</v>
      </c>
      <c r="BM43" s="5">
        <v>4</v>
      </c>
      <c r="BN43" s="5"/>
    </row>
    <row r="44" spans="1:66" ht="50.1" customHeight="1" thickBot="1" x14ac:dyDescent="0.3">
      <c r="A44" s="25"/>
      <c r="B44" s="31"/>
      <c r="C44" s="60" t="s">
        <v>2</v>
      </c>
      <c r="D44" s="61"/>
      <c r="E44" s="62">
        <f t="shared" ca="1" si="23"/>
        <v>4</v>
      </c>
      <c r="F44" s="53"/>
      <c r="G44" s="54"/>
      <c r="H44" s="31"/>
      <c r="I44" s="60" t="s">
        <v>2</v>
      </c>
      <c r="J44" s="60"/>
      <c r="K44" s="63">
        <f t="shared" ca="1" si="24"/>
        <v>4</v>
      </c>
      <c r="L44" s="53"/>
      <c r="M44" s="54"/>
      <c r="N44" s="31"/>
      <c r="O44" s="60" t="s">
        <v>2</v>
      </c>
      <c r="P44" s="60"/>
      <c r="Q44" s="63">
        <f t="shared" ca="1" si="25"/>
        <v>8</v>
      </c>
      <c r="R44" s="30"/>
      <c r="T44" s="19"/>
      <c r="U44" s="19"/>
      <c r="AD44" s="5"/>
      <c r="AE44" s="5"/>
      <c r="AF44" s="5"/>
      <c r="AG44" s="5"/>
      <c r="BG44" s="10">
        <f t="shared" ca="1" si="6"/>
        <v>0.38849813509904652</v>
      </c>
      <c r="BH44" s="11">
        <f t="shared" ca="1" si="7"/>
        <v>202</v>
      </c>
      <c r="BI44" s="5"/>
      <c r="BJ44" s="5">
        <v>44</v>
      </c>
      <c r="BK44" s="5">
        <v>3</v>
      </c>
      <c r="BL44" s="5">
        <v>5</v>
      </c>
      <c r="BM44" s="5">
        <v>5</v>
      </c>
      <c r="BN44" s="5"/>
    </row>
    <row r="45" spans="1:66" ht="54.95" customHeight="1" x14ac:dyDescent="0.25">
      <c r="A45" s="25"/>
      <c r="B45" s="92"/>
      <c r="C45" s="73">
        <f ca="1">$AJ38</f>
        <v>2</v>
      </c>
      <c r="D45" s="74">
        <f ca="1">$AK38</f>
        <v>5</v>
      </c>
      <c r="E45" s="74">
        <f ca="1">$AL38</f>
        <v>2</v>
      </c>
      <c r="F45" s="53"/>
      <c r="G45" s="54"/>
      <c r="H45" s="72"/>
      <c r="I45" s="73">
        <f ca="1">$AJ39</f>
        <v>3</v>
      </c>
      <c r="J45" s="74">
        <f ca="1">$AK39</f>
        <v>3</v>
      </c>
      <c r="K45" s="74">
        <f ca="1">$AL39</f>
        <v>2</v>
      </c>
      <c r="L45" s="53"/>
      <c r="M45" s="54"/>
      <c r="N45" s="92"/>
      <c r="O45" s="93">
        <f ca="1">$AJ40</f>
        <v>7</v>
      </c>
      <c r="P45" s="74">
        <f ca="1">$AK40</f>
        <v>7</v>
      </c>
      <c r="Q45" s="74">
        <f ca="1">$AL40</f>
        <v>6</v>
      </c>
      <c r="R45" s="30"/>
      <c r="T45" s="19"/>
      <c r="U45" s="19"/>
      <c r="AD45" s="5"/>
      <c r="AE45" s="5"/>
      <c r="AF45" s="5"/>
      <c r="AG45" s="5"/>
      <c r="BG45" s="10">
        <f t="shared" ca="1" si="6"/>
        <v>0.94319750222585264</v>
      </c>
      <c r="BH45" s="11">
        <f t="shared" ca="1" si="7"/>
        <v>11</v>
      </c>
      <c r="BI45" s="5"/>
      <c r="BJ45" s="5">
        <v>45</v>
      </c>
      <c r="BK45" s="5">
        <v>3</v>
      </c>
      <c r="BL45" s="5">
        <v>5</v>
      </c>
      <c r="BM45" s="5">
        <v>7</v>
      </c>
      <c r="BN45" s="5"/>
    </row>
    <row r="46" spans="1:66" ht="15.95" customHeight="1" x14ac:dyDescent="0.25">
      <c r="A46" s="37"/>
      <c r="B46" s="48"/>
      <c r="C46" s="48"/>
      <c r="D46" s="48"/>
      <c r="E46" s="48"/>
      <c r="F46" s="41"/>
      <c r="G46" s="37"/>
      <c r="H46" s="48"/>
      <c r="I46" s="48"/>
      <c r="J46" s="48"/>
      <c r="K46" s="48"/>
      <c r="L46" s="41"/>
      <c r="M46" s="37"/>
      <c r="N46" s="48"/>
      <c r="O46" s="48"/>
      <c r="P46" s="48"/>
      <c r="Q46" s="48"/>
      <c r="R46" s="41"/>
      <c r="U46" s="19"/>
      <c r="BG46" s="10">
        <f t="shared" ca="1" si="6"/>
        <v>0.65465279049176783</v>
      </c>
      <c r="BH46" s="11">
        <f t="shared" ca="1" si="7"/>
        <v>121</v>
      </c>
      <c r="BI46" s="5"/>
      <c r="BJ46" s="5">
        <v>46</v>
      </c>
      <c r="BK46" s="5">
        <v>3</v>
      </c>
      <c r="BL46" s="5">
        <v>5</v>
      </c>
      <c r="BM46" s="5">
        <v>8</v>
      </c>
      <c r="BN46" s="5"/>
    </row>
    <row r="47" spans="1:66" ht="18.75" x14ac:dyDescent="0.25">
      <c r="U47" s="19"/>
      <c r="BG47" s="10">
        <f t="shared" ca="1" si="6"/>
        <v>6.3544280015147114E-2</v>
      </c>
      <c r="BH47" s="11">
        <f t="shared" ca="1" si="7"/>
        <v>314</v>
      </c>
      <c r="BI47" s="5"/>
      <c r="BJ47" s="5">
        <v>47</v>
      </c>
      <c r="BK47" s="5">
        <v>3</v>
      </c>
      <c r="BL47" s="5">
        <v>6</v>
      </c>
      <c r="BM47" s="5">
        <v>4</v>
      </c>
      <c r="BN47" s="5"/>
    </row>
    <row r="48" spans="1:66" ht="18.75" x14ac:dyDescent="0.25">
      <c r="U48" s="19"/>
      <c r="BG48" s="10">
        <f t="shared" ca="1" si="6"/>
        <v>0.44319714575112301</v>
      </c>
      <c r="BH48" s="11">
        <f t="shared" ca="1" si="7"/>
        <v>181</v>
      </c>
      <c r="BI48" s="5"/>
      <c r="BJ48" s="5">
        <v>48</v>
      </c>
      <c r="BK48" s="5">
        <v>3</v>
      </c>
      <c r="BL48" s="5">
        <v>6</v>
      </c>
      <c r="BM48" s="5">
        <v>5</v>
      </c>
      <c r="BN48" s="5"/>
    </row>
    <row r="49" spans="59:66" ht="18.75" x14ac:dyDescent="0.25">
      <c r="BG49" s="10">
        <f t="shared" ca="1" si="6"/>
        <v>0.50846829082728162</v>
      </c>
      <c r="BH49" s="11">
        <f t="shared" ca="1" si="7"/>
        <v>165</v>
      </c>
      <c r="BI49" s="5"/>
      <c r="BJ49" s="5">
        <v>49</v>
      </c>
      <c r="BK49" s="5">
        <v>3</v>
      </c>
      <c r="BL49" s="5">
        <v>6</v>
      </c>
      <c r="BM49" s="5">
        <v>7</v>
      </c>
      <c r="BN49" s="5"/>
    </row>
    <row r="50" spans="59:66" ht="18.75" x14ac:dyDescent="0.25">
      <c r="BG50" s="10">
        <f t="shared" ca="1" si="6"/>
        <v>0.22310614945209983</v>
      </c>
      <c r="BH50" s="11">
        <f t="shared" ca="1" si="7"/>
        <v>259</v>
      </c>
      <c r="BI50" s="5"/>
      <c r="BJ50" s="5">
        <v>50</v>
      </c>
      <c r="BK50" s="5">
        <v>3</v>
      </c>
      <c r="BL50" s="5">
        <v>6</v>
      </c>
      <c r="BM50" s="5">
        <v>8</v>
      </c>
      <c r="BN50" s="5"/>
    </row>
    <row r="51" spans="59:66" ht="18.75" x14ac:dyDescent="0.25">
      <c r="BG51" s="10">
        <f t="shared" ca="1" si="6"/>
        <v>0.55063612720704003</v>
      </c>
      <c r="BH51" s="11">
        <f t="shared" ca="1" si="7"/>
        <v>148</v>
      </c>
      <c r="BI51" s="5"/>
      <c r="BJ51" s="5">
        <v>51</v>
      </c>
      <c r="BK51" s="5">
        <v>3</v>
      </c>
      <c r="BL51" s="5">
        <v>7</v>
      </c>
      <c r="BM51" s="5">
        <v>4</v>
      </c>
      <c r="BN51" s="5"/>
    </row>
    <row r="52" spans="59:66" ht="18.75" x14ac:dyDescent="0.25">
      <c r="BG52" s="10">
        <f t="shared" ca="1" si="6"/>
        <v>0.52550527243290501</v>
      </c>
      <c r="BH52" s="11">
        <f t="shared" ca="1" si="7"/>
        <v>158</v>
      </c>
      <c r="BI52" s="5"/>
      <c r="BJ52" s="5">
        <v>52</v>
      </c>
      <c r="BK52" s="5">
        <v>3</v>
      </c>
      <c r="BL52" s="5">
        <v>7</v>
      </c>
      <c r="BM52" s="5">
        <v>5</v>
      </c>
      <c r="BN52" s="5"/>
    </row>
    <row r="53" spans="59:66" ht="18.75" x14ac:dyDescent="0.25">
      <c r="BG53" s="10">
        <f t="shared" ca="1" si="6"/>
        <v>0.66325377898130911</v>
      </c>
      <c r="BH53" s="11">
        <f t="shared" ca="1" si="7"/>
        <v>118</v>
      </c>
      <c r="BI53" s="5"/>
      <c r="BJ53" s="5">
        <v>53</v>
      </c>
      <c r="BK53" s="5">
        <v>3</v>
      </c>
      <c r="BL53" s="5">
        <v>7</v>
      </c>
      <c r="BM53" s="5">
        <v>7</v>
      </c>
      <c r="BN53" s="5"/>
    </row>
    <row r="54" spans="59:66" ht="18.75" x14ac:dyDescent="0.25">
      <c r="BG54" s="10">
        <f t="shared" ca="1" si="6"/>
        <v>0.34774654724894538</v>
      </c>
      <c r="BH54" s="11">
        <f t="shared" ca="1" si="7"/>
        <v>214</v>
      </c>
      <c r="BI54" s="5"/>
      <c r="BJ54" s="5">
        <v>54</v>
      </c>
      <c r="BK54" s="5">
        <v>3</v>
      </c>
      <c r="BL54" s="5">
        <v>7</v>
      </c>
      <c r="BM54" s="5">
        <v>8</v>
      </c>
      <c r="BN54" s="5"/>
    </row>
    <row r="55" spans="59:66" ht="18.75" x14ac:dyDescent="0.25">
      <c r="BG55" s="10">
        <f t="shared" ca="1" si="6"/>
        <v>0.9945416784193567</v>
      </c>
      <c r="BH55" s="11">
        <f t="shared" ca="1" si="7"/>
        <v>1</v>
      </c>
      <c r="BI55" s="5"/>
      <c r="BJ55" s="5">
        <v>55</v>
      </c>
      <c r="BK55" s="5">
        <v>3</v>
      </c>
      <c r="BL55" s="5">
        <v>8</v>
      </c>
      <c r="BM55" s="5">
        <v>4</v>
      </c>
      <c r="BN55" s="5"/>
    </row>
    <row r="56" spans="59:66" ht="18.75" x14ac:dyDescent="0.25">
      <c r="BG56" s="10">
        <f t="shared" ca="1" si="6"/>
        <v>0.86248278743454532</v>
      </c>
      <c r="BH56" s="11">
        <f t="shared" ca="1" si="7"/>
        <v>41</v>
      </c>
      <c r="BI56" s="5"/>
      <c r="BJ56" s="5">
        <v>56</v>
      </c>
      <c r="BK56" s="5">
        <v>3</v>
      </c>
      <c r="BL56" s="5">
        <v>8</v>
      </c>
      <c r="BM56" s="5">
        <v>5</v>
      </c>
      <c r="BN56" s="5"/>
    </row>
    <row r="57" spans="59:66" ht="18.75" x14ac:dyDescent="0.25">
      <c r="BG57" s="10">
        <f t="shared" ca="1" si="6"/>
        <v>0.5129919846370784</v>
      </c>
      <c r="BH57" s="11">
        <f t="shared" ca="1" si="7"/>
        <v>164</v>
      </c>
      <c r="BI57" s="5"/>
      <c r="BJ57" s="5">
        <v>57</v>
      </c>
      <c r="BK57" s="5">
        <v>3</v>
      </c>
      <c r="BL57" s="5">
        <v>8</v>
      </c>
      <c r="BM57" s="5">
        <v>7</v>
      </c>
      <c r="BN57" s="5"/>
    </row>
    <row r="58" spans="59:66" ht="18.75" x14ac:dyDescent="0.25">
      <c r="BG58" s="10">
        <f t="shared" ca="1" si="6"/>
        <v>0.46782464391861167</v>
      </c>
      <c r="BH58" s="11">
        <f t="shared" ca="1" si="7"/>
        <v>174</v>
      </c>
      <c r="BI58" s="5"/>
      <c r="BJ58" s="5">
        <v>58</v>
      </c>
      <c r="BK58" s="5">
        <v>3</v>
      </c>
      <c r="BL58" s="5">
        <v>9</v>
      </c>
      <c r="BM58" s="5">
        <v>4</v>
      </c>
      <c r="BN58" s="5"/>
    </row>
    <row r="59" spans="59:66" ht="18.75" x14ac:dyDescent="0.25">
      <c r="BG59" s="10">
        <f t="shared" ca="1" si="6"/>
        <v>0.68633527166355957</v>
      </c>
      <c r="BH59" s="11">
        <f t="shared" ca="1" si="7"/>
        <v>108</v>
      </c>
      <c r="BI59" s="5"/>
      <c r="BJ59" s="5">
        <v>59</v>
      </c>
      <c r="BK59" s="5">
        <v>3</v>
      </c>
      <c r="BL59" s="5">
        <v>9</v>
      </c>
      <c r="BM59" s="5">
        <v>5</v>
      </c>
      <c r="BN59" s="5"/>
    </row>
    <row r="60" spans="59:66" ht="18.75" x14ac:dyDescent="0.25">
      <c r="BG60" s="10">
        <f t="shared" ca="1" si="6"/>
        <v>0.81945471437983675</v>
      </c>
      <c r="BH60" s="11">
        <f t="shared" ca="1" si="7"/>
        <v>56</v>
      </c>
      <c r="BI60" s="5"/>
      <c r="BJ60" s="5">
        <v>60</v>
      </c>
      <c r="BK60" s="5">
        <v>3</v>
      </c>
      <c r="BL60" s="5">
        <v>9</v>
      </c>
      <c r="BM60" s="5">
        <v>7</v>
      </c>
      <c r="BN60" s="5"/>
    </row>
    <row r="61" spans="59:66" ht="18.75" x14ac:dyDescent="0.25">
      <c r="BG61" s="10">
        <f t="shared" ca="1" si="6"/>
        <v>0.8691481249811448</v>
      </c>
      <c r="BH61" s="11">
        <f t="shared" ca="1" si="7"/>
        <v>34</v>
      </c>
      <c r="BI61" s="5"/>
      <c r="BJ61" s="5">
        <v>61</v>
      </c>
      <c r="BK61" s="5">
        <v>4</v>
      </c>
      <c r="BL61" s="5">
        <v>2</v>
      </c>
      <c r="BM61" s="5">
        <v>5</v>
      </c>
      <c r="BN61" s="5"/>
    </row>
    <row r="62" spans="59:66" ht="18.75" x14ac:dyDescent="0.25">
      <c r="BG62" s="10">
        <f t="shared" ca="1" si="6"/>
        <v>0.7549831474416393</v>
      </c>
      <c r="BH62" s="11">
        <f t="shared" ca="1" si="7"/>
        <v>77</v>
      </c>
      <c r="BI62" s="5"/>
      <c r="BJ62" s="5">
        <v>62</v>
      </c>
      <c r="BK62" s="5">
        <v>4</v>
      </c>
      <c r="BL62" s="5">
        <v>2</v>
      </c>
      <c r="BM62" s="5">
        <v>6</v>
      </c>
      <c r="BN62" s="5"/>
    </row>
    <row r="63" spans="59:66" ht="18.75" x14ac:dyDescent="0.25">
      <c r="BG63" s="10">
        <f t="shared" ca="1" si="6"/>
        <v>0.56678076638061459</v>
      </c>
      <c r="BH63" s="11">
        <f t="shared" ca="1" si="7"/>
        <v>143</v>
      </c>
      <c r="BI63" s="5"/>
      <c r="BJ63" s="5">
        <v>63</v>
      </c>
      <c r="BK63" s="5">
        <v>4</v>
      </c>
      <c r="BL63" s="5">
        <v>2</v>
      </c>
      <c r="BM63" s="5">
        <v>7</v>
      </c>
      <c r="BN63" s="5"/>
    </row>
    <row r="64" spans="59:66" ht="18.75" x14ac:dyDescent="0.25">
      <c r="BG64" s="10">
        <f t="shared" ca="1" si="6"/>
        <v>9.0403210303594439E-2</v>
      </c>
      <c r="BH64" s="11">
        <f t="shared" ca="1" si="7"/>
        <v>302</v>
      </c>
      <c r="BI64" s="5"/>
      <c r="BJ64" s="5">
        <v>64</v>
      </c>
      <c r="BK64" s="5">
        <v>4</v>
      </c>
      <c r="BL64" s="5">
        <v>2</v>
      </c>
      <c r="BM64" s="5">
        <v>8</v>
      </c>
      <c r="BN64" s="5"/>
    </row>
    <row r="65" spans="59:66" ht="18.75" x14ac:dyDescent="0.25">
      <c r="BG65" s="10">
        <f t="shared" ca="1" si="6"/>
        <v>0.1629967259473476</v>
      </c>
      <c r="BH65" s="11">
        <f t="shared" ca="1" si="7"/>
        <v>277</v>
      </c>
      <c r="BI65" s="5"/>
      <c r="BJ65" s="5">
        <v>65</v>
      </c>
      <c r="BK65" s="5">
        <v>4</v>
      </c>
      <c r="BL65" s="5">
        <v>2</v>
      </c>
      <c r="BM65" s="5">
        <v>9</v>
      </c>
      <c r="BN65" s="5"/>
    </row>
    <row r="66" spans="59:66" ht="18.75" x14ac:dyDescent="0.25">
      <c r="BG66" s="10">
        <f t="shared" ref="BG66:BG129" ca="1" si="26">RAND()</f>
        <v>0.96661287240363414</v>
      </c>
      <c r="BH66" s="11">
        <f t="shared" ref="BH66:BH129" ca="1" si="27">RANK(BG66,$BG$1:$BG$810,)</f>
        <v>8</v>
      </c>
      <c r="BI66" s="5"/>
      <c r="BJ66" s="5">
        <v>66</v>
      </c>
      <c r="BK66" s="5">
        <v>4</v>
      </c>
      <c r="BL66" s="5">
        <v>3</v>
      </c>
      <c r="BM66" s="5">
        <v>4</v>
      </c>
      <c r="BN66" s="5"/>
    </row>
    <row r="67" spans="59:66" ht="18.75" x14ac:dyDescent="0.25">
      <c r="BG67" s="10">
        <f t="shared" ca="1" si="26"/>
        <v>0.55702874945149028</v>
      </c>
      <c r="BH67" s="11">
        <f t="shared" ca="1" si="27"/>
        <v>147</v>
      </c>
      <c r="BI67" s="5"/>
      <c r="BJ67" s="5">
        <v>67</v>
      </c>
      <c r="BK67" s="5">
        <v>4</v>
      </c>
      <c r="BL67" s="5">
        <v>3</v>
      </c>
      <c r="BM67" s="5">
        <v>5</v>
      </c>
      <c r="BN67" s="5"/>
    </row>
    <row r="68" spans="59:66" ht="18.75" x14ac:dyDescent="0.25">
      <c r="BG68" s="10">
        <f t="shared" ca="1" si="26"/>
        <v>0.54280493673426589</v>
      </c>
      <c r="BH68" s="11">
        <f t="shared" ca="1" si="27"/>
        <v>153</v>
      </c>
      <c r="BI68" s="5"/>
      <c r="BJ68" s="5">
        <v>68</v>
      </c>
      <c r="BK68" s="5">
        <v>4</v>
      </c>
      <c r="BL68" s="5">
        <v>3</v>
      </c>
      <c r="BM68" s="5">
        <v>6</v>
      </c>
      <c r="BN68" s="5"/>
    </row>
    <row r="69" spans="59:66" ht="18.75" x14ac:dyDescent="0.25">
      <c r="BG69" s="10">
        <f t="shared" ca="1" si="26"/>
        <v>0.83537093282990671</v>
      </c>
      <c r="BH69" s="11">
        <f t="shared" ca="1" si="27"/>
        <v>51</v>
      </c>
      <c r="BI69" s="5"/>
      <c r="BJ69" s="5">
        <v>69</v>
      </c>
      <c r="BK69" s="5">
        <v>4</v>
      </c>
      <c r="BL69" s="5">
        <v>3</v>
      </c>
      <c r="BM69" s="5">
        <v>8</v>
      </c>
      <c r="BN69" s="5"/>
    </row>
    <row r="70" spans="59:66" ht="18.75" x14ac:dyDescent="0.25">
      <c r="BG70" s="10">
        <f t="shared" ca="1" si="26"/>
        <v>0.3185661375905231</v>
      </c>
      <c r="BH70" s="11">
        <f t="shared" ca="1" si="27"/>
        <v>228</v>
      </c>
      <c r="BI70" s="5"/>
      <c r="BJ70" s="5">
        <v>70</v>
      </c>
      <c r="BK70" s="5">
        <v>4</v>
      </c>
      <c r="BL70" s="5">
        <v>3</v>
      </c>
      <c r="BM70" s="5">
        <v>9</v>
      </c>
      <c r="BN70" s="5"/>
    </row>
    <row r="71" spans="59:66" ht="18.75" x14ac:dyDescent="0.25">
      <c r="BG71" s="10">
        <f t="shared" ca="1" si="26"/>
        <v>0.92610173983696431</v>
      </c>
      <c r="BH71" s="11">
        <f t="shared" ca="1" si="27"/>
        <v>19</v>
      </c>
      <c r="BI71" s="5"/>
      <c r="BJ71" s="5">
        <v>71</v>
      </c>
      <c r="BK71" s="5">
        <v>4</v>
      </c>
      <c r="BL71" s="5">
        <v>4</v>
      </c>
      <c r="BM71" s="5">
        <v>3</v>
      </c>
      <c r="BN71" s="5"/>
    </row>
    <row r="72" spans="59:66" ht="18.75" x14ac:dyDescent="0.25">
      <c r="BG72" s="10">
        <f t="shared" ca="1" si="26"/>
        <v>0.30364961589559791</v>
      </c>
      <c r="BH72" s="11">
        <f t="shared" ca="1" si="27"/>
        <v>233</v>
      </c>
      <c r="BI72" s="5"/>
      <c r="BJ72" s="5">
        <v>72</v>
      </c>
      <c r="BK72" s="5">
        <v>4</v>
      </c>
      <c r="BL72" s="5">
        <v>4</v>
      </c>
      <c r="BM72" s="5">
        <v>4</v>
      </c>
      <c r="BN72" s="5"/>
    </row>
    <row r="73" spans="59:66" ht="18.75" x14ac:dyDescent="0.25">
      <c r="BG73" s="10">
        <f t="shared" ca="1" si="26"/>
        <v>0.21352992873271648</v>
      </c>
      <c r="BH73" s="11">
        <f t="shared" ca="1" si="27"/>
        <v>261</v>
      </c>
      <c r="BI73" s="5"/>
      <c r="BJ73" s="5">
        <v>73</v>
      </c>
      <c r="BK73" s="5">
        <v>4</v>
      </c>
      <c r="BL73" s="5">
        <v>4</v>
      </c>
      <c r="BM73" s="5">
        <v>5</v>
      </c>
      <c r="BN73" s="5"/>
    </row>
    <row r="74" spans="59:66" ht="18.75" x14ac:dyDescent="0.25">
      <c r="BG74" s="10">
        <f t="shared" ca="1" si="26"/>
        <v>0.86790488619240069</v>
      </c>
      <c r="BH74" s="11">
        <f t="shared" ca="1" si="27"/>
        <v>38</v>
      </c>
      <c r="BI74" s="5"/>
      <c r="BJ74" s="5">
        <v>74</v>
      </c>
      <c r="BK74" s="5">
        <v>4</v>
      </c>
      <c r="BL74" s="5">
        <v>4</v>
      </c>
      <c r="BM74" s="5">
        <v>6</v>
      </c>
      <c r="BN74" s="5"/>
    </row>
    <row r="75" spans="59:66" ht="18.75" x14ac:dyDescent="0.25">
      <c r="BG75" s="10">
        <f t="shared" ca="1" si="26"/>
        <v>0.86843300084161301</v>
      </c>
      <c r="BH75" s="11">
        <f t="shared" ca="1" si="27"/>
        <v>36</v>
      </c>
      <c r="BI75" s="5"/>
      <c r="BJ75" s="5">
        <v>75</v>
      </c>
      <c r="BK75" s="5">
        <v>4</v>
      </c>
      <c r="BL75" s="5">
        <v>4</v>
      </c>
      <c r="BM75" s="5">
        <v>8</v>
      </c>
      <c r="BN75" s="5"/>
    </row>
    <row r="76" spans="59:66" ht="18.75" x14ac:dyDescent="0.25">
      <c r="BG76" s="10">
        <f t="shared" ca="1" si="26"/>
        <v>0.72755071951049155</v>
      </c>
      <c r="BH76" s="11">
        <f t="shared" ca="1" si="27"/>
        <v>92</v>
      </c>
      <c r="BI76" s="5"/>
      <c r="BJ76" s="5">
        <v>76</v>
      </c>
      <c r="BK76" s="5">
        <v>4</v>
      </c>
      <c r="BL76" s="5">
        <v>4</v>
      </c>
      <c r="BM76" s="5">
        <v>9</v>
      </c>
      <c r="BN76" s="5"/>
    </row>
    <row r="77" spans="59:66" ht="18.75" x14ac:dyDescent="0.25">
      <c r="BG77" s="10">
        <f t="shared" ca="1" si="26"/>
        <v>0.14854913622457544</v>
      </c>
      <c r="BH77" s="11">
        <f t="shared" ca="1" si="27"/>
        <v>284</v>
      </c>
      <c r="BI77" s="5"/>
      <c r="BJ77" s="5">
        <v>77</v>
      </c>
      <c r="BK77" s="5">
        <v>4</v>
      </c>
      <c r="BL77" s="5">
        <v>5</v>
      </c>
      <c r="BM77" s="5">
        <v>3</v>
      </c>
      <c r="BN77" s="5"/>
    </row>
    <row r="78" spans="59:66" ht="18.75" x14ac:dyDescent="0.25">
      <c r="BG78" s="10">
        <f t="shared" ca="1" si="26"/>
        <v>0.8152814006499931</v>
      </c>
      <c r="BH78" s="11">
        <f t="shared" ca="1" si="27"/>
        <v>57</v>
      </c>
      <c r="BI78" s="5"/>
      <c r="BJ78" s="5">
        <v>78</v>
      </c>
      <c r="BK78" s="5">
        <v>4</v>
      </c>
      <c r="BL78" s="5">
        <v>5</v>
      </c>
      <c r="BM78" s="5">
        <v>4</v>
      </c>
      <c r="BN78" s="5"/>
    </row>
    <row r="79" spans="59:66" ht="18.75" x14ac:dyDescent="0.25">
      <c r="BG79" s="10">
        <f t="shared" ca="1" si="26"/>
        <v>0.23954347919954344</v>
      </c>
      <c r="BH79" s="11">
        <f t="shared" ca="1" si="27"/>
        <v>251</v>
      </c>
      <c r="BI79" s="5"/>
      <c r="BJ79" s="5">
        <v>79</v>
      </c>
      <c r="BK79" s="5">
        <v>4</v>
      </c>
      <c r="BL79" s="5">
        <v>5</v>
      </c>
      <c r="BM79" s="5">
        <v>5</v>
      </c>
      <c r="BN79" s="5"/>
    </row>
    <row r="80" spans="59:66" ht="18.75" x14ac:dyDescent="0.25">
      <c r="BG80" s="10">
        <f t="shared" ca="1" si="26"/>
        <v>0.92288467159708398</v>
      </c>
      <c r="BH80" s="11">
        <f t="shared" ca="1" si="27"/>
        <v>22</v>
      </c>
      <c r="BI80" s="5"/>
      <c r="BJ80" s="5">
        <v>80</v>
      </c>
      <c r="BK80" s="5">
        <v>4</v>
      </c>
      <c r="BL80" s="5">
        <v>5</v>
      </c>
      <c r="BM80" s="5">
        <v>6</v>
      </c>
      <c r="BN80" s="5"/>
    </row>
    <row r="81" spans="59:66" ht="18.75" x14ac:dyDescent="0.25">
      <c r="BG81" s="10">
        <f t="shared" ca="1" si="26"/>
        <v>0.53622421934441156</v>
      </c>
      <c r="BH81" s="11">
        <f t="shared" ca="1" si="27"/>
        <v>156</v>
      </c>
      <c r="BI81" s="5"/>
      <c r="BJ81" s="5">
        <v>81</v>
      </c>
      <c r="BK81" s="5">
        <v>4</v>
      </c>
      <c r="BL81" s="5">
        <v>5</v>
      </c>
      <c r="BM81" s="5">
        <v>8</v>
      </c>
      <c r="BN81" s="5"/>
    </row>
    <row r="82" spans="59:66" ht="18.75" x14ac:dyDescent="0.25">
      <c r="BG82" s="10">
        <f t="shared" ca="1" si="26"/>
        <v>0.38142578705346653</v>
      </c>
      <c r="BH82" s="11">
        <f t="shared" ca="1" si="27"/>
        <v>204</v>
      </c>
      <c r="BJ82" s="5">
        <v>82</v>
      </c>
      <c r="BK82" s="5">
        <v>4</v>
      </c>
      <c r="BL82" s="5">
        <v>6</v>
      </c>
      <c r="BM82" s="5">
        <v>3</v>
      </c>
    </row>
    <row r="83" spans="59:66" ht="18.75" x14ac:dyDescent="0.25">
      <c r="BG83" s="10">
        <f t="shared" ca="1" si="26"/>
        <v>0.3720747776551977</v>
      </c>
      <c r="BH83" s="11">
        <f t="shared" ca="1" si="27"/>
        <v>206</v>
      </c>
      <c r="BJ83" s="5">
        <v>83</v>
      </c>
      <c r="BK83" s="5">
        <v>4</v>
      </c>
      <c r="BL83" s="5">
        <v>6</v>
      </c>
      <c r="BM83" s="5">
        <v>4</v>
      </c>
    </row>
    <row r="84" spans="59:66" ht="18.75" x14ac:dyDescent="0.25">
      <c r="BG84" s="10">
        <f t="shared" ca="1" si="26"/>
        <v>0.6726659868663516</v>
      </c>
      <c r="BH84" s="11">
        <f t="shared" ca="1" si="27"/>
        <v>114</v>
      </c>
      <c r="BJ84" s="5">
        <v>84</v>
      </c>
      <c r="BK84" s="5">
        <v>4</v>
      </c>
      <c r="BL84" s="5">
        <v>6</v>
      </c>
      <c r="BM84" s="5">
        <v>5</v>
      </c>
    </row>
    <row r="85" spans="59:66" ht="18.75" x14ac:dyDescent="0.25">
      <c r="BG85" s="10">
        <f t="shared" ca="1" si="26"/>
        <v>0.53802749070342504</v>
      </c>
      <c r="BH85" s="11">
        <f t="shared" ca="1" si="27"/>
        <v>155</v>
      </c>
      <c r="BJ85" s="5">
        <v>85</v>
      </c>
      <c r="BK85" s="5">
        <v>4</v>
      </c>
      <c r="BL85" s="5">
        <v>6</v>
      </c>
      <c r="BM85" s="5">
        <v>6</v>
      </c>
    </row>
    <row r="86" spans="59:66" ht="18.75" x14ac:dyDescent="0.25">
      <c r="BG86" s="10">
        <f t="shared" ca="1" si="26"/>
        <v>0.74227524971104886</v>
      </c>
      <c r="BH86" s="11">
        <f t="shared" ca="1" si="27"/>
        <v>84</v>
      </c>
      <c r="BJ86" s="5">
        <v>86</v>
      </c>
      <c r="BK86" s="5">
        <v>4</v>
      </c>
      <c r="BL86" s="5">
        <v>6</v>
      </c>
      <c r="BM86" s="5">
        <v>8</v>
      </c>
    </row>
    <row r="87" spans="59:66" ht="18.75" x14ac:dyDescent="0.25">
      <c r="BG87" s="10">
        <f t="shared" ca="1" si="26"/>
        <v>0.1607588032363072</v>
      </c>
      <c r="BH87" s="11">
        <f t="shared" ca="1" si="27"/>
        <v>279</v>
      </c>
      <c r="BJ87" s="5">
        <v>87</v>
      </c>
      <c r="BK87" s="5">
        <v>4</v>
      </c>
      <c r="BL87" s="5">
        <v>7</v>
      </c>
      <c r="BM87" s="5">
        <v>3</v>
      </c>
    </row>
    <row r="88" spans="59:66" ht="18.75" x14ac:dyDescent="0.25">
      <c r="BG88" s="10">
        <f t="shared" ca="1" si="26"/>
        <v>0.67578998037003812</v>
      </c>
      <c r="BH88" s="11">
        <f t="shared" ca="1" si="27"/>
        <v>113</v>
      </c>
      <c r="BJ88" s="5">
        <v>88</v>
      </c>
      <c r="BK88" s="5">
        <v>4</v>
      </c>
      <c r="BL88" s="5">
        <v>7</v>
      </c>
      <c r="BM88" s="5">
        <v>4</v>
      </c>
    </row>
    <row r="89" spans="59:66" ht="18.75" x14ac:dyDescent="0.25">
      <c r="BG89" s="10">
        <f t="shared" ca="1" si="26"/>
        <v>3.703878865393273E-2</v>
      </c>
      <c r="BH89" s="11">
        <f t="shared" ca="1" si="27"/>
        <v>322</v>
      </c>
      <c r="BJ89" s="5">
        <v>89</v>
      </c>
      <c r="BK89" s="5">
        <v>4</v>
      </c>
      <c r="BL89" s="5">
        <v>7</v>
      </c>
      <c r="BM89" s="5">
        <v>5</v>
      </c>
    </row>
    <row r="90" spans="59:66" ht="18.75" x14ac:dyDescent="0.25">
      <c r="BG90" s="10">
        <f t="shared" ca="1" si="26"/>
        <v>0.45425554369983567</v>
      </c>
      <c r="BH90" s="11">
        <f t="shared" ca="1" si="27"/>
        <v>177</v>
      </c>
      <c r="BJ90" s="5">
        <v>90</v>
      </c>
      <c r="BK90" s="5">
        <v>4</v>
      </c>
      <c r="BL90" s="5">
        <v>7</v>
      </c>
      <c r="BM90" s="5">
        <v>6</v>
      </c>
    </row>
    <row r="91" spans="59:66" ht="18.75" x14ac:dyDescent="0.25">
      <c r="BG91" s="10">
        <f t="shared" ca="1" si="26"/>
        <v>0.20384137707157124</v>
      </c>
      <c r="BH91" s="11">
        <f t="shared" ca="1" si="27"/>
        <v>264</v>
      </c>
      <c r="BJ91" s="5">
        <v>91</v>
      </c>
      <c r="BK91" s="5">
        <v>4</v>
      </c>
      <c r="BL91" s="5">
        <v>7</v>
      </c>
      <c r="BM91" s="5">
        <v>8</v>
      </c>
    </row>
    <row r="92" spans="59:66" ht="18.75" x14ac:dyDescent="0.25">
      <c r="BG92" s="10">
        <f t="shared" ca="1" si="26"/>
        <v>1.0517316886348382E-2</v>
      </c>
      <c r="BH92" s="11">
        <f t="shared" ca="1" si="27"/>
        <v>332</v>
      </c>
      <c r="BJ92" s="5">
        <v>92</v>
      </c>
      <c r="BK92" s="5">
        <v>4</v>
      </c>
      <c r="BL92" s="5">
        <v>8</v>
      </c>
      <c r="BM92" s="5">
        <v>3</v>
      </c>
    </row>
    <row r="93" spans="59:66" ht="18.75" x14ac:dyDescent="0.25">
      <c r="BG93" s="10">
        <f t="shared" ca="1" si="26"/>
        <v>0.86537063519165291</v>
      </c>
      <c r="BH93" s="11">
        <f t="shared" ca="1" si="27"/>
        <v>39</v>
      </c>
      <c r="BJ93" s="5">
        <v>93</v>
      </c>
      <c r="BK93" s="5">
        <v>4</v>
      </c>
      <c r="BL93" s="5">
        <v>8</v>
      </c>
      <c r="BM93" s="5">
        <v>4</v>
      </c>
    </row>
    <row r="94" spans="59:66" ht="18.75" x14ac:dyDescent="0.25">
      <c r="BG94" s="10">
        <f t="shared" ca="1" si="26"/>
        <v>0.51611646989992788</v>
      </c>
      <c r="BH94" s="11">
        <f t="shared" ca="1" si="27"/>
        <v>162</v>
      </c>
      <c r="BJ94" s="5">
        <v>94</v>
      </c>
      <c r="BK94" s="5">
        <v>4</v>
      </c>
      <c r="BL94" s="5">
        <v>8</v>
      </c>
      <c r="BM94" s="5">
        <v>5</v>
      </c>
    </row>
    <row r="95" spans="59:66" ht="18.75" x14ac:dyDescent="0.25">
      <c r="BG95" s="10">
        <f t="shared" ca="1" si="26"/>
        <v>0.33657975585805344</v>
      </c>
      <c r="BH95" s="11">
        <f t="shared" ca="1" si="27"/>
        <v>219</v>
      </c>
      <c r="BJ95" s="5">
        <v>95</v>
      </c>
      <c r="BK95" s="5">
        <v>4</v>
      </c>
      <c r="BL95" s="5">
        <v>8</v>
      </c>
      <c r="BM95" s="5">
        <v>6</v>
      </c>
    </row>
    <row r="96" spans="59:66" ht="18.75" x14ac:dyDescent="0.25">
      <c r="BG96" s="10">
        <f t="shared" ca="1" si="26"/>
        <v>0.28951655446927838</v>
      </c>
      <c r="BH96" s="11">
        <f t="shared" ca="1" si="27"/>
        <v>238</v>
      </c>
      <c r="BJ96" s="5">
        <v>96</v>
      </c>
      <c r="BK96" s="5">
        <v>4</v>
      </c>
      <c r="BL96" s="5">
        <v>8</v>
      </c>
      <c r="BM96" s="5">
        <v>8</v>
      </c>
    </row>
    <row r="97" spans="59:65" ht="18.75" x14ac:dyDescent="0.25">
      <c r="BG97" s="10">
        <f t="shared" ca="1" si="26"/>
        <v>0.235756354680696</v>
      </c>
      <c r="BH97" s="11">
        <f t="shared" ca="1" si="27"/>
        <v>254</v>
      </c>
      <c r="BJ97" s="5">
        <v>97</v>
      </c>
      <c r="BK97" s="5">
        <v>4</v>
      </c>
      <c r="BL97" s="5">
        <v>9</v>
      </c>
      <c r="BM97" s="5">
        <v>3</v>
      </c>
    </row>
    <row r="98" spans="59:65" ht="18.75" x14ac:dyDescent="0.25">
      <c r="BG98" s="10">
        <f t="shared" ca="1" si="26"/>
        <v>0.85860230500912027</v>
      </c>
      <c r="BH98" s="11">
        <f t="shared" ca="1" si="27"/>
        <v>44</v>
      </c>
      <c r="BJ98" s="5">
        <v>98</v>
      </c>
      <c r="BK98" s="5">
        <v>4</v>
      </c>
      <c r="BL98" s="5">
        <v>9</v>
      </c>
      <c r="BM98" s="5">
        <v>4</v>
      </c>
    </row>
    <row r="99" spans="59:65" ht="18.75" x14ac:dyDescent="0.25">
      <c r="BG99" s="10">
        <f t="shared" ca="1" si="26"/>
        <v>0.51370674212695633</v>
      </c>
      <c r="BH99" s="11">
        <f t="shared" ca="1" si="27"/>
        <v>163</v>
      </c>
      <c r="BJ99" s="5">
        <v>99</v>
      </c>
      <c r="BK99" s="5">
        <v>4</v>
      </c>
      <c r="BL99" s="5">
        <v>9</v>
      </c>
      <c r="BM99" s="5">
        <v>5</v>
      </c>
    </row>
    <row r="100" spans="59:65" ht="18.75" x14ac:dyDescent="0.25">
      <c r="BG100" s="10">
        <f t="shared" ca="1" si="26"/>
        <v>0.75410386402579654</v>
      </c>
      <c r="BH100" s="11">
        <f t="shared" ca="1" si="27"/>
        <v>78</v>
      </c>
      <c r="BJ100" s="5">
        <v>100</v>
      </c>
      <c r="BK100" s="5">
        <v>4</v>
      </c>
      <c r="BL100" s="5">
        <v>9</v>
      </c>
      <c r="BM100" s="5">
        <v>6</v>
      </c>
    </row>
    <row r="101" spans="59:65" ht="18.75" x14ac:dyDescent="0.25">
      <c r="BG101" s="10">
        <f t="shared" ca="1" si="26"/>
        <v>0.31888922412350462</v>
      </c>
      <c r="BH101" s="11">
        <f t="shared" ca="1" si="27"/>
        <v>227</v>
      </c>
      <c r="BJ101" s="5">
        <v>101</v>
      </c>
      <c r="BK101" s="5">
        <v>4</v>
      </c>
      <c r="BL101" s="5">
        <v>9</v>
      </c>
      <c r="BM101" s="5">
        <v>8</v>
      </c>
    </row>
    <row r="102" spans="59:65" ht="18.75" x14ac:dyDescent="0.25">
      <c r="BG102" s="10">
        <f t="shared" ca="1" si="26"/>
        <v>0.49470411841279649</v>
      </c>
      <c r="BH102" s="11">
        <f t="shared" ca="1" si="27"/>
        <v>169</v>
      </c>
      <c r="BJ102" s="5">
        <v>102</v>
      </c>
      <c r="BK102" s="5">
        <v>5</v>
      </c>
      <c r="BL102" s="5">
        <v>2</v>
      </c>
      <c r="BM102" s="5">
        <v>5</v>
      </c>
    </row>
    <row r="103" spans="59:65" ht="18.75" x14ac:dyDescent="0.25">
      <c r="BG103" s="10">
        <f t="shared" ca="1" si="26"/>
        <v>0.40085067418458009</v>
      </c>
      <c r="BH103" s="11">
        <f t="shared" ca="1" si="27"/>
        <v>199</v>
      </c>
      <c r="BJ103" s="5">
        <v>103</v>
      </c>
      <c r="BK103" s="5">
        <v>5</v>
      </c>
      <c r="BL103" s="5">
        <v>2</v>
      </c>
      <c r="BM103" s="5">
        <v>6</v>
      </c>
    </row>
    <row r="104" spans="59:65" ht="18.75" x14ac:dyDescent="0.25">
      <c r="BG104" s="10">
        <f t="shared" ca="1" si="26"/>
        <v>0.76051261488108124</v>
      </c>
      <c r="BH104" s="11">
        <f t="shared" ca="1" si="27"/>
        <v>76</v>
      </c>
      <c r="BJ104" s="5">
        <v>104</v>
      </c>
      <c r="BK104" s="5">
        <v>5</v>
      </c>
      <c r="BL104" s="5">
        <v>2</v>
      </c>
      <c r="BM104" s="5">
        <v>7</v>
      </c>
    </row>
    <row r="105" spans="59:65" ht="18.75" x14ac:dyDescent="0.25">
      <c r="BG105" s="10">
        <f t="shared" ca="1" si="26"/>
        <v>0.78887979037697731</v>
      </c>
      <c r="BH105" s="11">
        <f t="shared" ca="1" si="27"/>
        <v>68</v>
      </c>
      <c r="BJ105" s="5">
        <v>105</v>
      </c>
      <c r="BK105" s="5">
        <v>5</v>
      </c>
      <c r="BL105" s="5">
        <v>2</v>
      </c>
      <c r="BM105" s="5">
        <v>8</v>
      </c>
    </row>
    <row r="106" spans="59:65" ht="18.75" x14ac:dyDescent="0.25">
      <c r="BG106" s="10">
        <f t="shared" ca="1" si="26"/>
        <v>0.65272456444149241</v>
      </c>
      <c r="BH106" s="11">
        <f t="shared" ca="1" si="27"/>
        <v>123</v>
      </c>
      <c r="BJ106" s="5">
        <v>106</v>
      </c>
      <c r="BK106" s="5">
        <v>5</v>
      </c>
      <c r="BL106" s="5">
        <v>2</v>
      </c>
      <c r="BM106" s="5">
        <v>9</v>
      </c>
    </row>
    <row r="107" spans="59:65" ht="18.75" x14ac:dyDescent="0.25">
      <c r="BG107" s="10">
        <f t="shared" ca="1" si="26"/>
        <v>0.58316395250529762</v>
      </c>
      <c r="BH107" s="11">
        <f t="shared" ca="1" si="27"/>
        <v>142</v>
      </c>
      <c r="BJ107" s="5">
        <v>107</v>
      </c>
      <c r="BK107" s="5">
        <v>5</v>
      </c>
      <c r="BL107" s="5">
        <v>3</v>
      </c>
      <c r="BM107" s="5">
        <v>4</v>
      </c>
    </row>
    <row r="108" spans="59:65" ht="18.75" x14ac:dyDescent="0.25">
      <c r="BG108" s="10">
        <f t="shared" ca="1" si="26"/>
        <v>8.8636698792725066E-2</v>
      </c>
      <c r="BH108" s="11">
        <f t="shared" ca="1" si="27"/>
        <v>303</v>
      </c>
      <c r="BJ108" s="5">
        <v>108</v>
      </c>
      <c r="BK108" s="5">
        <v>5</v>
      </c>
      <c r="BL108" s="5">
        <v>3</v>
      </c>
      <c r="BM108" s="5">
        <v>5</v>
      </c>
    </row>
    <row r="109" spans="59:65" ht="18.75" x14ac:dyDescent="0.25">
      <c r="BG109" s="10">
        <f t="shared" ca="1" si="26"/>
        <v>0.7956089074024898</v>
      </c>
      <c r="BH109" s="11">
        <f t="shared" ca="1" si="27"/>
        <v>66</v>
      </c>
      <c r="BJ109" s="5">
        <v>109</v>
      </c>
      <c r="BK109" s="5">
        <v>5</v>
      </c>
      <c r="BL109" s="5">
        <v>3</v>
      </c>
      <c r="BM109" s="5">
        <v>6</v>
      </c>
    </row>
    <row r="110" spans="59:65" ht="18.75" x14ac:dyDescent="0.25">
      <c r="BG110" s="10">
        <f t="shared" ca="1" si="26"/>
        <v>0.76396661250811049</v>
      </c>
      <c r="BH110" s="11">
        <f t="shared" ca="1" si="27"/>
        <v>74</v>
      </c>
      <c r="BJ110" s="5">
        <v>110</v>
      </c>
      <c r="BK110" s="5">
        <v>5</v>
      </c>
      <c r="BL110" s="5">
        <v>3</v>
      </c>
      <c r="BM110" s="5">
        <v>7</v>
      </c>
    </row>
    <row r="111" spans="59:65" ht="18.75" x14ac:dyDescent="0.25">
      <c r="BG111" s="10">
        <f t="shared" ca="1" si="26"/>
        <v>7.5069242942498171E-2</v>
      </c>
      <c r="BH111" s="11">
        <f t="shared" ca="1" si="27"/>
        <v>309</v>
      </c>
      <c r="BJ111" s="5">
        <v>111</v>
      </c>
      <c r="BK111" s="5">
        <v>5</v>
      </c>
      <c r="BL111" s="5">
        <v>3</v>
      </c>
      <c r="BM111" s="5">
        <v>8</v>
      </c>
    </row>
    <row r="112" spans="59:65" ht="18.75" x14ac:dyDescent="0.25">
      <c r="BG112" s="10">
        <f t="shared" ca="1" si="26"/>
        <v>0.68233751559738443</v>
      </c>
      <c r="BH112" s="11">
        <f t="shared" ca="1" si="27"/>
        <v>110</v>
      </c>
      <c r="BJ112" s="5">
        <v>112</v>
      </c>
      <c r="BK112" s="5">
        <v>5</v>
      </c>
      <c r="BL112" s="5">
        <v>3</v>
      </c>
      <c r="BM112" s="5">
        <v>9</v>
      </c>
    </row>
    <row r="113" spans="59:65" ht="18.75" x14ac:dyDescent="0.25">
      <c r="BG113" s="10">
        <f t="shared" ca="1" si="26"/>
        <v>0.86803159449158607</v>
      </c>
      <c r="BH113" s="11">
        <f t="shared" ca="1" si="27"/>
        <v>37</v>
      </c>
      <c r="BJ113" s="5">
        <v>113</v>
      </c>
      <c r="BK113" s="5">
        <v>5</v>
      </c>
      <c r="BL113" s="5">
        <v>4</v>
      </c>
      <c r="BM113" s="5">
        <v>3</v>
      </c>
    </row>
    <row r="114" spans="59:65" ht="18.75" x14ac:dyDescent="0.25">
      <c r="BG114" s="10">
        <f t="shared" ca="1" si="26"/>
        <v>0.74960291519768429</v>
      </c>
      <c r="BH114" s="11">
        <f t="shared" ca="1" si="27"/>
        <v>81</v>
      </c>
      <c r="BJ114" s="5">
        <v>114</v>
      </c>
      <c r="BK114" s="5">
        <v>5</v>
      </c>
      <c r="BL114" s="5">
        <v>4</v>
      </c>
      <c r="BM114" s="5">
        <v>4</v>
      </c>
    </row>
    <row r="115" spans="59:65" ht="18.75" x14ac:dyDescent="0.25">
      <c r="BG115" s="10">
        <f t="shared" ca="1" si="26"/>
        <v>2.0207929215415921E-2</v>
      </c>
      <c r="BH115" s="11">
        <f t="shared" ca="1" si="27"/>
        <v>327</v>
      </c>
      <c r="BJ115" s="5">
        <v>115</v>
      </c>
      <c r="BK115" s="5">
        <v>5</v>
      </c>
      <c r="BL115" s="5">
        <v>4</v>
      </c>
      <c r="BM115" s="5">
        <v>5</v>
      </c>
    </row>
    <row r="116" spans="59:65" ht="18.75" x14ac:dyDescent="0.25">
      <c r="BG116" s="10">
        <f t="shared" ca="1" si="26"/>
        <v>0.10019535929013923</v>
      </c>
      <c r="BH116" s="11">
        <f t="shared" ca="1" si="27"/>
        <v>299</v>
      </c>
      <c r="BJ116" s="5">
        <v>116</v>
      </c>
      <c r="BK116" s="5">
        <v>5</v>
      </c>
      <c r="BL116" s="5">
        <v>4</v>
      </c>
      <c r="BM116" s="5">
        <v>6</v>
      </c>
    </row>
    <row r="117" spans="59:65" ht="18.75" x14ac:dyDescent="0.25">
      <c r="BG117" s="10">
        <f t="shared" ca="1" si="26"/>
        <v>0.87980771579876182</v>
      </c>
      <c r="BH117" s="11">
        <f t="shared" ca="1" si="27"/>
        <v>31</v>
      </c>
      <c r="BJ117" s="5">
        <v>117</v>
      </c>
      <c r="BK117" s="5">
        <v>5</v>
      </c>
      <c r="BL117" s="5">
        <v>4</v>
      </c>
      <c r="BM117" s="5">
        <v>7</v>
      </c>
    </row>
    <row r="118" spans="59:65" ht="18.75" x14ac:dyDescent="0.25">
      <c r="BG118" s="10">
        <f t="shared" ca="1" si="26"/>
        <v>0.23863290099903345</v>
      </c>
      <c r="BH118" s="11">
        <f t="shared" ca="1" si="27"/>
        <v>252</v>
      </c>
      <c r="BJ118" s="5">
        <v>118</v>
      </c>
      <c r="BK118" s="5">
        <v>5</v>
      </c>
      <c r="BL118" s="5">
        <v>4</v>
      </c>
      <c r="BM118" s="5">
        <v>8</v>
      </c>
    </row>
    <row r="119" spans="59:65" ht="18.75" x14ac:dyDescent="0.25">
      <c r="BG119" s="10">
        <f t="shared" ca="1" si="26"/>
        <v>0.13536725105772995</v>
      </c>
      <c r="BH119" s="11">
        <f t="shared" ca="1" si="27"/>
        <v>288</v>
      </c>
      <c r="BJ119" s="5">
        <v>119</v>
      </c>
      <c r="BK119" s="5">
        <v>5</v>
      </c>
      <c r="BL119" s="5">
        <v>4</v>
      </c>
      <c r="BM119" s="5">
        <v>9</v>
      </c>
    </row>
    <row r="120" spans="59:65" ht="18.75" x14ac:dyDescent="0.25">
      <c r="BG120" s="10">
        <f t="shared" ca="1" si="26"/>
        <v>0.3934095701404553</v>
      </c>
      <c r="BH120" s="11">
        <f t="shared" ca="1" si="27"/>
        <v>201</v>
      </c>
      <c r="BJ120" s="5">
        <v>120</v>
      </c>
      <c r="BK120" s="5">
        <v>5</v>
      </c>
      <c r="BL120" s="5">
        <v>5</v>
      </c>
      <c r="BM120" s="5">
        <v>2</v>
      </c>
    </row>
    <row r="121" spans="59:65" ht="18.75" x14ac:dyDescent="0.25">
      <c r="BG121" s="10">
        <f t="shared" ca="1" si="26"/>
        <v>0.76105918273841788</v>
      </c>
      <c r="BH121" s="11">
        <f t="shared" ca="1" si="27"/>
        <v>75</v>
      </c>
      <c r="BJ121" s="5">
        <v>121</v>
      </c>
      <c r="BK121" s="5">
        <v>5</v>
      </c>
      <c r="BL121" s="5">
        <v>5</v>
      </c>
      <c r="BM121" s="5">
        <v>3</v>
      </c>
    </row>
    <row r="122" spans="59:65" ht="18.75" x14ac:dyDescent="0.25">
      <c r="BG122" s="10">
        <f t="shared" ca="1" si="26"/>
        <v>0.80153692982852165</v>
      </c>
      <c r="BH122" s="11">
        <f t="shared" ca="1" si="27"/>
        <v>63</v>
      </c>
      <c r="BJ122" s="5">
        <v>122</v>
      </c>
      <c r="BK122" s="5">
        <v>5</v>
      </c>
      <c r="BL122" s="5">
        <v>5</v>
      </c>
      <c r="BM122" s="5">
        <v>4</v>
      </c>
    </row>
    <row r="123" spans="59:65" ht="18.75" x14ac:dyDescent="0.25">
      <c r="BG123" s="10">
        <f t="shared" ca="1" si="26"/>
        <v>0.56533846594412362</v>
      </c>
      <c r="BH123" s="11">
        <f t="shared" ca="1" si="27"/>
        <v>144</v>
      </c>
      <c r="BJ123" s="5">
        <v>123</v>
      </c>
      <c r="BK123" s="5">
        <v>5</v>
      </c>
      <c r="BL123" s="5">
        <v>5</v>
      </c>
      <c r="BM123" s="5">
        <v>5</v>
      </c>
    </row>
    <row r="124" spans="59:65" ht="18.75" x14ac:dyDescent="0.25">
      <c r="BG124" s="10">
        <f t="shared" ca="1" si="26"/>
        <v>0.71109729555068912</v>
      </c>
      <c r="BH124" s="11">
        <f t="shared" ca="1" si="27"/>
        <v>98</v>
      </c>
      <c r="BJ124" s="5">
        <v>124</v>
      </c>
      <c r="BK124" s="5">
        <v>5</v>
      </c>
      <c r="BL124" s="5">
        <v>5</v>
      </c>
      <c r="BM124" s="5">
        <v>6</v>
      </c>
    </row>
    <row r="125" spans="59:65" ht="18.75" x14ac:dyDescent="0.25">
      <c r="BG125" s="10">
        <f t="shared" ca="1" si="26"/>
        <v>0.43122303914183835</v>
      </c>
      <c r="BH125" s="11">
        <f t="shared" ca="1" si="27"/>
        <v>189</v>
      </c>
      <c r="BJ125" s="5">
        <v>125</v>
      </c>
      <c r="BK125" s="5">
        <v>5</v>
      </c>
      <c r="BL125" s="5">
        <v>5</v>
      </c>
      <c r="BM125" s="5">
        <v>7</v>
      </c>
    </row>
    <row r="126" spans="59:65" ht="18.75" x14ac:dyDescent="0.25">
      <c r="BG126" s="10">
        <f t="shared" ca="1" si="26"/>
        <v>0.31314772744442332</v>
      </c>
      <c r="BH126" s="11">
        <f t="shared" ca="1" si="27"/>
        <v>229</v>
      </c>
      <c r="BJ126" s="5">
        <v>126</v>
      </c>
      <c r="BK126" s="5">
        <v>5</v>
      </c>
      <c r="BL126" s="5">
        <v>5</v>
      </c>
      <c r="BM126" s="5">
        <v>8</v>
      </c>
    </row>
    <row r="127" spans="59:65" ht="18.75" x14ac:dyDescent="0.25">
      <c r="BG127" s="10">
        <f t="shared" ca="1" si="26"/>
        <v>0.64511970726434631</v>
      </c>
      <c r="BH127" s="11">
        <f t="shared" ca="1" si="27"/>
        <v>124</v>
      </c>
      <c r="BJ127" s="5">
        <v>127</v>
      </c>
      <c r="BK127" s="5">
        <v>5</v>
      </c>
      <c r="BL127" s="5">
        <v>5</v>
      </c>
      <c r="BM127" s="5">
        <v>9</v>
      </c>
    </row>
    <row r="128" spans="59:65" ht="18.75" x14ac:dyDescent="0.25">
      <c r="BG128" s="10">
        <f t="shared" ca="1" si="26"/>
        <v>0.93844733822510873</v>
      </c>
      <c r="BH128" s="11">
        <f t="shared" ca="1" si="27"/>
        <v>13</v>
      </c>
      <c r="BJ128" s="5">
        <v>128</v>
      </c>
      <c r="BK128" s="5">
        <v>5</v>
      </c>
      <c r="BL128" s="5">
        <v>6</v>
      </c>
      <c r="BM128" s="5">
        <v>2</v>
      </c>
    </row>
    <row r="129" spans="59:65" ht="18.75" x14ac:dyDescent="0.25">
      <c r="BG129" s="10">
        <f t="shared" ca="1" si="26"/>
        <v>0.40961039412186173</v>
      </c>
      <c r="BH129" s="11">
        <f t="shared" ca="1" si="27"/>
        <v>195</v>
      </c>
      <c r="BJ129" s="5">
        <v>129</v>
      </c>
      <c r="BK129" s="5">
        <v>5</v>
      </c>
      <c r="BL129" s="5">
        <v>6</v>
      </c>
      <c r="BM129" s="5">
        <v>3</v>
      </c>
    </row>
    <row r="130" spans="59:65" ht="18.75" x14ac:dyDescent="0.25">
      <c r="BG130" s="10">
        <f t="shared" ref="BG130:BG193" ca="1" si="28">RAND()</f>
        <v>0.84103069053375645</v>
      </c>
      <c r="BH130" s="11">
        <f t="shared" ref="BH130:BH193" ca="1" si="29">RANK(BG130,$BG$1:$BG$810,)</f>
        <v>47</v>
      </c>
      <c r="BJ130" s="5">
        <v>130</v>
      </c>
      <c r="BK130" s="5">
        <v>5</v>
      </c>
      <c r="BL130" s="5">
        <v>6</v>
      </c>
      <c r="BM130" s="5">
        <v>4</v>
      </c>
    </row>
    <row r="131" spans="59:65" ht="18.75" x14ac:dyDescent="0.25">
      <c r="BG131" s="10">
        <f t="shared" ca="1" si="28"/>
        <v>0.7144771531562405</v>
      </c>
      <c r="BH131" s="11">
        <f t="shared" ca="1" si="29"/>
        <v>95</v>
      </c>
      <c r="BJ131" s="5">
        <v>131</v>
      </c>
      <c r="BK131" s="5">
        <v>5</v>
      </c>
      <c r="BL131" s="5">
        <v>6</v>
      </c>
      <c r="BM131" s="5">
        <v>5</v>
      </c>
    </row>
    <row r="132" spans="59:65" ht="18.75" x14ac:dyDescent="0.25">
      <c r="BG132" s="10">
        <f t="shared" ca="1" si="28"/>
        <v>0.9549296626023327</v>
      </c>
      <c r="BH132" s="11">
        <f t="shared" ca="1" si="29"/>
        <v>9</v>
      </c>
      <c r="BJ132" s="5">
        <v>132</v>
      </c>
      <c r="BK132" s="5">
        <v>5</v>
      </c>
      <c r="BL132" s="5">
        <v>6</v>
      </c>
      <c r="BM132" s="5">
        <v>6</v>
      </c>
    </row>
    <row r="133" spans="59:65" ht="18.75" x14ac:dyDescent="0.25">
      <c r="BG133" s="10">
        <f t="shared" ca="1" si="28"/>
        <v>0.98301161161687689</v>
      </c>
      <c r="BH133" s="11">
        <f t="shared" ca="1" si="29"/>
        <v>4</v>
      </c>
      <c r="BJ133" s="5">
        <v>133</v>
      </c>
      <c r="BK133" s="5">
        <v>5</v>
      </c>
      <c r="BL133" s="5">
        <v>6</v>
      </c>
      <c r="BM133" s="5">
        <v>7</v>
      </c>
    </row>
    <row r="134" spans="59:65" ht="18.75" x14ac:dyDescent="0.25">
      <c r="BG134" s="10">
        <f t="shared" ca="1" si="28"/>
        <v>0.4386188024588632</v>
      </c>
      <c r="BH134" s="11">
        <f t="shared" ca="1" si="29"/>
        <v>186</v>
      </c>
      <c r="BJ134" s="5">
        <v>134</v>
      </c>
      <c r="BK134" s="5">
        <v>5</v>
      </c>
      <c r="BL134" s="5">
        <v>6</v>
      </c>
      <c r="BM134" s="5">
        <v>8</v>
      </c>
    </row>
    <row r="135" spans="59:65" ht="18.75" x14ac:dyDescent="0.25">
      <c r="BG135" s="10">
        <f t="shared" ca="1" si="28"/>
        <v>0.15558168785021464</v>
      </c>
      <c r="BH135" s="11">
        <f t="shared" ca="1" si="29"/>
        <v>282</v>
      </c>
      <c r="BJ135" s="5">
        <v>135</v>
      </c>
      <c r="BK135" s="5">
        <v>5</v>
      </c>
      <c r="BL135" s="5">
        <v>7</v>
      </c>
      <c r="BM135" s="5">
        <v>2</v>
      </c>
    </row>
    <row r="136" spans="59:65" ht="18.75" x14ac:dyDescent="0.25">
      <c r="BG136" s="10">
        <f t="shared" ca="1" si="28"/>
        <v>6.7991636045918735E-3</v>
      </c>
      <c r="BH136" s="11">
        <f t="shared" ca="1" si="29"/>
        <v>333</v>
      </c>
      <c r="BJ136" s="5">
        <v>136</v>
      </c>
      <c r="BK136" s="5">
        <v>5</v>
      </c>
      <c r="BL136" s="5">
        <v>7</v>
      </c>
      <c r="BM136" s="5">
        <v>3</v>
      </c>
    </row>
    <row r="137" spans="59:65" ht="18.75" x14ac:dyDescent="0.25">
      <c r="BG137" s="10">
        <f t="shared" ca="1" si="28"/>
        <v>0.43452335729520009</v>
      </c>
      <c r="BH137" s="11">
        <f t="shared" ca="1" si="29"/>
        <v>187</v>
      </c>
      <c r="BJ137" s="5">
        <v>137</v>
      </c>
      <c r="BK137" s="5">
        <v>5</v>
      </c>
      <c r="BL137" s="5">
        <v>7</v>
      </c>
      <c r="BM137" s="5">
        <v>4</v>
      </c>
    </row>
    <row r="138" spans="59:65" ht="18.75" x14ac:dyDescent="0.25">
      <c r="BG138" s="10">
        <f t="shared" ca="1" si="28"/>
        <v>0.42457652320072214</v>
      </c>
      <c r="BH138" s="11">
        <f t="shared" ca="1" si="29"/>
        <v>194</v>
      </c>
      <c r="BJ138" s="5">
        <v>138</v>
      </c>
      <c r="BK138" s="5">
        <v>5</v>
      </c>
      <c r="BL138" s="5">
        <v>7</v>
      </c>
      <c r="BM138" s="5">
        <v>5</v>
      </c>
    </row>
    <row r="139" spans="59:65" ht="18.75" x14ac:dyDescent="0.25">
      <c r="BG139" s="10">
        <f t="shared" ca="1" si="28"/>
        <v>0.13303542827714998</v>
      </c>
      <c r="BH139" s="11">
        <f t="shared" ca="1" si="29"/>
        <v>289</v>
      </c>
      <c r="BJ139" s="5">
        <v>139</v>
      </c>
      <c r="BK139" s="5">
        <v>5</v>
      </c>
      <c r="BL139" s="5">
        <v>7</v>
      </c>
      <c r="BM139" s="5">
        <v>6</v>
      </c>
    </row>
    <row r="140" spans="59:65" ht="18.75" x14ac:dyDescent="0.25">
      <c r="BG140" s="10">
        <f t="shared" ca="1" si="28"/>
        <v>0.18568390628995246</v>
      </c>
      <c r="BH140" s="11">
        <f t="shared" ca="1" si="29"/>
        <v>270</v>
      </c>
      <c r="BJ140" s="5">
        <v>140</v>
      </c>
      <c r="BK140" s="5">
        <v>5</v>
      </c>
      <c r="BL140" s="5">
        <v>7</v>
      </c>
      <c r="BM140" s="5">
        <v>7</v>
      </c>
    </row>
    <row r="141" spans="59:65" ht="18.75" x14ac:dyDescent="0.25">
      <c r="BG141" s="10">
        <f t="shared" ca="1" si="28"/>
        <v>0.98822015751442305</v>
      </c>
      <c r="BH141" s="11">
        <f t="shared" ca="1" si="29"/>
        <v>3</v>
      </c>
      <c r="BJ141" s="5">
        <v>141</v>
      </c>
      <c r="BK141" s="5">
        <v>5</v>
      </c>
      <c r="BL141" s="5">
        <v>7</v>
      </c>
      <c r="BM141" s="5">
        <v>8</v>
      </c>
    </row>
    <row r="142" spans="59:65" ht="18.75" x14ac:dyDescent="0.25">
      <c r="BG142" s="10">
        <f t="shared" ca="1" si="28"/>
        <v>0.24858141231755337</v>
      </c>
      <c r="BH142" s="11">
        <f t="shared" ca="1" si="29"/>
        <v>249</v>
      </c>
      <c r="BJ142" s="5">
        <v>142</v>
      </c>
      <c r="BK142" s="5">
        <v>5</v>
      </c>
      <c r="BL142" s="5">
        <v>8</v>
      </c>
      <c r="BM142" s="5">
        <v>2</v>
      </c>
    </row>
    <row r="143" spans="59:65" ht="18.75" x14ac:dyDescent="0.25">
      <c r="BG143" s="10">
        <f t="shared" ca="1" si="28"/>
        <v>0.52217172343550455</v>
      </c>
      <c r="BH143" s="11">
        <f t="shared" ca="1" si="29"/>
        <v>160</v>
      </c>
      <c r="BJ143" s="5">
        <v>143</v>
      </c>
      <c r="BK143" s="5">
        <v>5</v>
      </c>
      <c r="BL143" s="5">
        <v>8</v>
      </c>
      <c r="BM143" s="5">
        <v>3</v>
      </c>
    </row>
    <row r="144" spans="59:65" ht="18.75" x14ac:dyDescent="0.25">
      <c r="BG144" s="10">
        <f t="shared" ca="1" si="28"/>
        <v>7.6036138347453819E-2</v>
      </c>
      <c r="BH144" s="11">
        <f t="shared" ca="1" si="29"/>
        <v>308</v>
      </c>
      <c r="BJ144" s="5">
        <v>144</v>
      </c>
      <c r="BK144" s="5">
        <v>5</v>
      </c>
      <c r="BL144" s="5">
        <v>8</v>
      </c>
      <c r="BM144" s="5">
        <v>4</v>
      </c>
    </row>
    <row r="145" spans="59:65" ht="18.75" x14ac:dyDescent="0.25">
      <c r="BG145" s="10">
        <f t="shared" ca="1" si="28"/>
        <v>0.35029262609515543</v>
      </c>
      <c r="BH145" s="11">
        <f t="shared" ca="1" si="29"/>
        <v>212</v>
      </c>
      <c r="BJ145" s="5">
        <v>145</v>
      </c>
      <c r="BK145" s="5">
        <v>5</v>
      </c>
      <c r="BL145" s="5">
        <v>8</v>
      </c>
      <c r="BM145" s="5">
        <v>5</v>
      </c>
    </row>
    <row r="146" spans="59:65" ht="18.75" x14ac:dyDescent="0.25">
      <c r="BG146" s="10">
        <f t="shared" ca="1" si="28"/>
        <v>0.16456854939590115</v>
      </c>
      <c r="BH146" s="11">
        <f t="shared" ca="1" si="29"/>
        <v>275</v>
      </c>
      <c r="BJ146" s="5">
        <v>146</v>
      </c>
      <c r="BK146" s="5">
        <v>5</v>
      </c>
      <c r="BL146" s="5">
        <v>8</v>
      </c>
      <c r="BM146" s="5">
        <v>6</v>
      </c>
    </row>
    <row r="147" spans="59:65" ht="18.75" x14ac:dyDescent="0.25">
      <c r="BG147" s="10">
        <f t="shared" ca="1" si="28"/>
        <v>0.12792546256272874</v>
      </c>
      <c r="BH147" s="11">
        <f t="shared" ca="1" si="29"/>
        <v>293</v>
      </c>
      <c r="BJ147" s="5">
        <v>147</v>
      </c>
      <c r="BK147" s="5">
        <v>5</v>
      </c>
      <c r="BL147" s="5">
        <v>8</v>
      </c>
      <c r="BM147" s="5">
        <v>8</v>
      </c>
    </row>
    <row r="148" spans="59:65" ht="18.75" x14ac:dyDescent="0.25">
      <c r="BG148" s="10">
        <f t="shared" ca="1" si="28"/>
        <v>0.16353017490255861</v>
      </c>
      <c r="BH148" s="11">
        <f t="shared" ca="1" si="29"/>
        <v>276</v>
      </c>
      <c r="BJ148" s="5">
        <v>148</v>
      </c>
      <c r="BK148" s="5">
        <v>5</v>
      </c>
      <c r="BL148" s="5">
        <v>9</v>
      </c>
      <c r="BM148" s="5">
        <v>2</v>
      </c>
    </row>
    <row r="149" spans="59:65" ht="18.75" x14ac:dyDescent="0.25">
      <c r="BG149" s="10">
        <f t="shared" ca="1" si="28"/>
        <v>0.66908403009886463</v>
      </c>
      <c r="BH149" s="11">
        <f t="shared" ca="1" si="29"/>
        <v>116</v>
      </c>
      <c r="BJ149" s="5">
        <v>149</v>
      </c>
      <c r="BK149" s="5">
        <v>5</v>
      </c>
      <c r="BL149" s="5">
        <v>9</v>
      </c>
      <c r="BM149" s="5">
        <v>3</v>
      </c>
    </row>
    <row r="150" spans="59:65" ht="18.75" x14ac:dyDescent="0.25">
      <c r="BG150" s="10">
        <f t="shared" ca="1" si="28"/>
        <v>0.71046180372556156</v>
      </c>
      <c r="BH150" s="11">
        <f t="shared" ca="1" si="29"/>
        <v>100</v>
      </c>
      <c r="BJ150" s="5">
        <v>150</v>
      </c>
      <c r="BK150" s="5">
        <v>5</v>
      </c>
      <c r="BL150" s="5">
        <v>9</v>
      </c>
      <c r="BM150" s="5">
        <v>4</v>
      </c>
    </row>
    <row r="151" spans="59:65" ht="18.75" x14ac:dyDescent="0.25">
      <c r="BG151" s="10">
        <f t="shared" ca="1" si="28"/>
        <v>2.954567625702742E-2</v>
      </c>
      <c r="BH151" s="11">
        <f t="shared" ca="1" si="29"/>
        <v>324</v>
      </c>
      <c r="BJ151" s="5">
        <v>151</v>
      </c>
      <c r="BK151" s="5">
        <v>5</v>
      </c>
      <c r="BL151" s="5">
        <v>9</v>
      </c>
      <c r="BM151" s="5">
        <v>5</v>
      </c>
    </row>
    <row r="152" spans="59:65" ht="18.75" x14ac:dyDescent="0.25">
      <c r="BG152" s="10">
        <f t="shared" ca="1" si="28"/>
        <v>0.75132261240598586</v>
      </c>
      <c r="BH152" s="11">
        <f t="shared" ca="1" si="29"/>
        <v>80</v>
      </c>
      <c r="BJ152" s="5">
        <v>152</v>
      </c>
      <c r="BK152" s="5">
        <v>5</v>
      </c>
      <c r="BL152" s="5">
        <v>9</v>
      </c>
      <c r="BM152" s="5">
        <v>6</v>
      </c>
    </row>
    <row r="153" spans="59:65" ht="18.75" x14ac:dyDescent="0.25">
      <c r="BG153" s="10">
        <f t="shared" ca="1" si="28"/>
        <v>0.86889267667829795</v>
      </c>
      <c r="BH153" s="11">
        <f t="shared" ca="1" si="29"/>
        <v>35</v>
      </c>
      <c r="BJ153" s="5">
        <v>153</v>
      </c>
      <c r="BK153" s="5">
        <v>5</v>
      </c>
      <c r="BL153" s="5">
        <v>9</v>
      </c>
      <c r="BM153" s="5">
        <v>8</v>
      </c>
    </row>
    <row r="154" spans="59:65" ht="18.75" x14ac:dyDescent="0.25">
      <c r="BG154" s="10">
        <f t="shared" ca="1" si="28"/>
        <v>0.74079906278087582</v>
      </c>
      <c r="BH154" s="11">
        <f t="shared" ca="1" si="29"/>
        <v>86</v>
      </c>
      <c r="BJ154" s="5">
        <v>154</v>
      </c>
      <c r="BK154" s="5">
        <v>6</v>
      </c>
      <c r="BL154" s="5">
        <v>2</v>
      </c>
      <c r="BM154" s="5">
        <v>5</v>
      </c>
    </row>
    <row r="155" spans="59:65" ht="18.75" x14ac:dyDescent="0.25">
      <c r="BG155" s="10">
        <f t="shared" ca="1" si="28"/>
        <v>7.2302688777261093E-2</v>
      </c>
      <c r="BH155" s="11">
        <f t="shared" ca="1" si="29"/>
        <v>310</v>
      </c>
      <c r="BJ155" s="5">
        <v>155</v>
      </c>
      <c r="BK155" s="5">
        <v>6</v>
      </c>
      <c r="BL155" s="5">
        <v>2</v>
      </c>
      <c r="BM155" s="5">
        <v>6</v>
      </c>
    </row>
    <row r="156" spans="59:65" ht="18.75" x14ac:dyDescent="0.25">
      <c r="BG156" s="10">
        <f t="shared" ca="1" si="28"/>
        <v>0.76848352156868349</v>
      </c>
      <c r="BH156" s="11">
        <f t="shared" ca="1" si="29"/>
        <v>72</v>
      </c>
      <c r="BJ156" s="5">
        <v>156</v>
      </c>
      <c r="BK156" s="5">
        <v>6</v>
      </c>
      <c r="BL156" s="5">
        <v>2</v>
      </c>
      <c r="BM156" s="5">
        <v>7</v>
      </c>
    </row>
    <row r="157" spans="59:65" ht="18.75" x14ac:dyDescent="0.25">
      <c r="BG157" s="10">
        <f t="shared" ca="1" si="28"/>
        <v>0.33280838490789888</v>
      </c>
      <c r="BH157" s="11">
        <f t="shared" ca="1" si="29"/>
        <v>222</v>
      </c>
      <c r="BJ157" s="5">
        <v>157</v>
      </c>
      <c r="BK157" s="5">
        <v>6</v>
      </c>
      <c r="BL157" s="5">
        <v>2</v>
      </c>
      <c r="BM157" s="5">
        <v>8</v>
      </c>
    </row>
    <row r="158" spans="59:65" ht="18.75" x14ac:dyDescent="0.25">
      <c r="BG158" s="10">
        <f t="shared" ca="1" si="28"/>
        <v>9.6147324229883036E-2</v>
      </c>
      <c r="BH158" s="11">
        <f t="shared" ca="1" si="29"/>
        <v>301</v>
      </c>
      <c r="BJ158" s="5">
        <v>158</v>
      </c>
      <c r="BK158" s="5">
        <v>6</v>
      </c>
      <c r="BL158" s="5">
        <v>2</v>
      </c>
      <c r="BM158" s="5">
        <v>9</v>
      </c>
    </row>
    <row r="159" spans="59:65" ht="18.75" x14ac:dyDescent="0.25">
      <c r="BG159" s="10">
        <f t="shared" ca="1" si="28"/>
        <v>0.44975910101374494</v>
      </c>
      <c r="BH159" s="11">
        <f t="shared" ca="1" si="29"/>
        <v>180</v>
      </c>
      <c r="BJ159" s="5">
        <v>159</v>
      </c>
      <c r="BK159" s="5">
        <v>6</v>
      </c>
      <c r="BL159" s="5">
        <v>3</v>
      </c>
      <c r="BM159" s="5">
        <v>4</v>
      </c>
    </row>
    <row r="160" spans="59:65" ht="18.75" x14ac:dyDescent="0.25">
      <c r="BG160" s="10">
        <f t="shared" ca="1" si="28"/>
        <v>0.36195660202619351</v>
      </c>
      <c r="BH160" s="11">
        <f t="shared" ca="1" si="29"/>
        <v>208</v>
      </c>
      <c r="BJ160" s="5">
        <v>160</v>
      </c>
      <c r="BK160" s="5">
        <v>6</v>
      </c>
      <c r="BL160" s="5">
        <v>3</v>
      </c>
      <c r="BM160" s="5">
        <v>5</v>
      </c>
    </row>
    <row r="161" spans="59:65" ht="18.75" x14ac:dyDescent="0.25">
      <c r="BG161" s="10">
        <f t="shared" ca="1" si="28"/>
        <v>0.93125486296752036</v>
      </c>
      <c r="BH161" s="11">
        <f t="shared" ca="1" si="29"/>
        <v>16</v>
      </c>
      <c r="BJ161" s="5">
        <v>161</v>
      </c>
      <c r="BK161" s="5">
        <v>6</v>
      </c>
      <c r="BL161" s="5">
        <v>3</v>
      </c>
      <c r="BM161" s="5">
        <v>6</v>
      </c>
    </row>
    <row r="162" spans="59:65" ht="18.75" x14ac:dyDescent="0.25">
      <c r="BG162" s="10">
        <f t="shared" ca="1" si="28"/>
        <v>0.43963584774644426</v>
      </c>
      <c r="BH162" s="11">
        <f t="shared" ca="1" si="29"/>
        <v>185</v>
      </c>
      <c r="BJ162" s="5">
        <v>162</v>
      </c>
      <c r="BK162" s="5">
        <v>6</v>
      </c>
      <c r="BL162" s="5">
        <v>3</v>
      </c>
      <c r="BM162" s="5">
        <v>7</v>
      </c>
    </row>
    <row r="163" spans="59:65" ht="18.75" x14ac:dyDescent="0.25">
      <c r="BG163" s="10">
        <f t="shared" ca="1" si="28"/>
        <v>0.19075928369654382</v>
      </c>
      <c r="BH163" s="11">
        <f t="shared" ca="1" si="29"/>
        <v>267</v>
      </c>
      <c r="BJ163" s="5">
        <v>163</v>
      </c>
      <c r="BK163" s="5">
        <v>6</v>
      </c>
      <c r="BL163" s="5">
        <v>3</v>
      </c>
      <c r="BM163" s="5">
        <v>9</v>
      </c>
    </row>
    <row r="164" spans="59:65" ht="18.75" x14ac:dyDescent="0.25">
      <c r="BG164" s="10">
        <f t="shared" ca="1" si="28"/>
        <v>0.7362953543609182</v>
      </c>
      <c r="BH164" s="11">
        <f t="shared" ca="1" si="29"/>
        <v>87</v>
      </c>
      <c r="BJ164" s="5">
        <v>164</v>
      </c>
      <c r="BK164" s="5">
        <v>6</v>
      </c>
      <c r="BL164" s="5">
        <v>4</v>
      </c>
      <c r="BM164" s="5">
        <v>3</v>
      </c>
    </row>
    <row r="165" spans="59:65" ht="18.75" x14ac:dyDescent="0.25">
      <c r="BG165" s="10">
        <f t="shared" ca="1" si="28"/>
        <v>8.0357237051168484E-2</v>
      </c>
      <c r="BH165" s="11">
        <f t="shared" ca="1" si="29"/>
        <v>304</v>
      </c>
      <c r="BJ165" s="5">
        <v>165</v>
      </c>
      <c r="BK165" s="5">
        <v>6</v>
      </c>
      <c r="BL165" s="5">
        <v>4</v>
      </c>
      <c r="BM165" s="5">
        <v>4</v>
      </c>
    </row>
    <row r="166" spans="59:65" ht="18.75" x14ac:dyDescent="0.25">
      <c r="BG166" s="10">
        <f t="shared" ca="1" si="28"/>
        <v>0.27771057699261081</v>
      </c>
      <c r="BH166" s="11">
        <f t="shared" ca="1" si="29"/>
        <v>241</v>
      </c>
      <c r="BJ166" s="5">
        <v>166</v>
      </c>
      <c r="BK166" s="5">
        <v>6</v>
      </c>
      <c r="BL166" s="5">
        <v>4</v>
      </c>
      <c r="BM166" s="5">
        <v>5</v>
      </c>
    </row>
    <row r="167" spans="59:65" ht="18.75" x14ac:dyDescent="0.25">
      <c r="BG167" s="10">
        <f t="shared" ca="1" si="28"/>
        <v>0.32989291161184731</v>
      </c>
      <c r="BH167" s="11">
        <f t="shared" ca="1" si="29"/>
        <v>223</v>
      </c>
      <c r="BJ167" s="5">
        <v>167</v>
      </c>
      <c r="BK167" s="5">
        <v>6</v>
      </c>
      <c r="BL167" s="5">
        <v>4</v>
      </c>
      <c r="BM167" s="5">
        <v>6</v>
      </c>
    </row>
    <row r="168" spans="59:65" ht="18.75" x14ac:dyDescent="0.25">
      <c r="BG168" s="10">
        <f t="shared" ca="1" si="28"/>
        <v>0.50357167828516292</v>
      </c>
      <c r="BH168" s="11">
        <f t="shared" ca="1" si="29"/>
        <v>166</v>
      </c>
      <c r="BJ168" s="5">
        <v>168</v>
      </c>
      <c r="BK168" s="5">
        <v>6</v>
      </c>
      <c r="BL168" s="5">
        <v>4</v>
      </c>
      <c r="BM168" s="5">
        <v>7</v>
      </c>
    </row>
    <row r="169" spans="59:65" ht="18.75" x14ac:dyDescent="0.25">
      <c r="BG169" s="10">
        <f t="shared" ca="1" si="28"/>
        <v>0.26277308147369816</v>
      </c>
      <c r="BH169" s="11">
        <f t="shared" ca="1" si="29"/>
        <v>243</v>
      </c>
      <c r="BJ169" s="5">
        <v>169</v>
      </c>
      <c r="BK169" s="5">
        <v>6</v>
      </c>
      <c r="BL169" s="5">
        <v>4</v>
      </c>
      <c r="BM169" s="5">
        <v>9</v>
      </c>
    </row>
    <row r="170" spans="59:65" ht="18.75" x14ac:dyDescent="0.25">
      <c r="BG170" s="10">
        <f t="shared" ca="1" si="28"/>
        <v>0.40755534537726534</v>
      </c>
      <c r="BH170" s="11">
        <f t="shared" ca="1" si="29"/>
        <v>196</v>
      </c>
      <c r="BJ170" s="5">
        <v>170</v>
      </c>
      <c r="BK170" s="5">
        <v>6</v>
      </c>
      <c r="BL170" s="5">
        <v>5</v>
      </c>
      <c r="BM170" s="5">
        <v>2</v>
      </c>
    </row>
    <row r="171" spans="59:65" ht="18.75" x14ac:dyDescent="0.25">
      <c r="BG171" s="10">
        <f t="shared" ca="1" si="28"/>
        <v>0.60407040359308173</v>
      </c>
      <c r="BH171" s="11">
        <f t="shared" ca="1" si="29"/>
        <v>138</v>
      </c>
      <c r="BJ171" s="5">
        <v>171</v>
      </c>
      <c r="BK171" s="5">
        <v>6</v>
      </c>
      <c r="BL171" s="5">
        <v>5</v>
      </c>
      <c r="BM171" s="5">
        <v>3</v>
      </c>
    </row>
    <row r="172" spans="59:65" ht="18.75" x14ac:dyDescent="0.25">
      <c r="BG172" s="10">
        <f t="shared" ca="1" si="28"/>
        <v>0.93474885275343078</v>
      </c>
      <c r="BH172" s="11">
        <f t="shared" ca="1" si="29"/>
        <v>14</v>
      </c>
      <c r="BJ172" s="5">
        <v>172</v>
      </c>
      <c r="BK172" s="5">
        <v>6</v>
      </c>
      <c r="BL172" s="5">
        <v>5</v>
      </c>
      <c r="BM172" s="5">
        <v>4</v>
      </c>
    </row>
    <row r="173" spans="59:65" ht="18.75" x14ac:dyDescent="0.25">
      <c r="BG173" s="10">
        <f t="shared" ca="1" si="28"/>
        <v>5.1213286184506046E-3</v>
      </c>
      <c r="BH173" s="11">
        <f t="shared" ca="1" si="29"/>
        <v>336</v>
      </c>
      <c r="BJ173" s="5">
        <v>173</v>
      </c>
      <c r="BK173" s="5">
        <v>6</v>
      </c>
      <c r="BL173" s="5">
        <v>5</v>
      </c>
      <c r="BM173" s="5">
        <v>5</v>
      </c>
    </row>
    <row r="174" spans="59:65" ht="18.75" x14ac:dyDescent="0.25">
      <c r="BG174" s="10">
        <f t="shared" ca="1" si="28"/>
        <v>0.69741954068935774</v>
      </c>
      <c r="BH174" s="11">
        <f t="shared" ca="1" si="29"/>
        <v>102</v>
      </c>
      <c r="BJ174" s="5">
        <v>174</v>
      </c>
      <c r="BK174" s="5">
        <v>6</v>
      </c>
      <c r="BL174" s="5">
        <v>5</v>
      </c>
      <c r="BM174" s="5">
        <v>6</v>
      </c>
    </row>
    <row r="175" spans="59:65" ht="18.75" x14ac:dyDescent="0.25">
      <c r="BG175" s="10">
        <f t="shared" ca="1" si="28"/>
        <v>0.35499260498030738</v>
      </c>
      <c r="BH175" s="11">
        <f t="shared" ca="1" si="29"/>
        <v>211</v>
      </c>
      <c r="BJ175" s="5">
        <v>175</v>
      </c>
      <c r="BK175" s="5">
        <v>6</v>
      </c>
      <c r="BL175" s="5">
        <v>5</v>
      </c>
      <c r="BM175" s="5">
        <v>7</v>
      </c>
    </row>
    <row r="176" spans="59:65" ht="18.75" x14ac:dyDescent="0.25">
      <c r="BG176" s="10">
        <f t="shared" ca="1" si="28"/>
        <v>0.23505168853140179</v>
      </c>
      <c r="BH176" s="11">
        <f t="shared" ca="1" si="29"/>
        <v>255</v>
      </c>
      <c r="BJ176" s="5">
        <v>176</v>
      </c>
      <c r="BK176" s="5">
        <v>6</v>
      </c>
      <c r="BL176" s="5">
        <v>5</v>
      </c>
      <c r="BM176" s="5">
        <v>9</v>
      </c>
    </row>
    <row r="177" spans="59:65" ht="18.75" x14ac:dyDescent="0.25">
      <c r="BG177" s="10">
        <f t="shared" ca="1" si="28"/>
        <v>0.90660302436703888</v>
      </c>
      <c r="BH177" s="11">
        <f t="shared" ca="1" si="29"/>
        <v>24</v>
      </c>
      <c r="BJ177" s="5">
        <v>177</v>
      </c>
      <c r="BK177" s="5">
        <v>6</v>
      </c>
      <c r="BL177" s="5">
        <v>6</v>
      </c>
      <c r="BM177" s="5">
        <v>2</v>
      </c>
    </row>
    <row r="178" spans="59:65" ht="18.75" x14ac:dyDescent="0.25">
      <c r="BG178" s="10">
        <f t="shared" ca="1" si="28"/>
        <v>0.52078078650438464</v>
      </c>
      <c r="BH178" s="11">
        <f t="shared" ca="1" si="29"/>
        <v>161</v>
      </c>
      <c r="BJ178" s="5">
        <v>178</v>
      </c>
      <c r="BK178" s="5">
        <v>6</v>
      </c>
      <c r="BL178" s="5">
        <v>6</v>
      </c>
      <c r="BM178" s="5">
        <v>3</v>
      </c>
    </row>
    <row r="179" spans="59:65" ht="18.75" x14ac:dyDescent="0.25">
      <c r="BG179" s="10">
        <f t="shared" ca="1" si="28"/>
        <v>2.2548964523616433E-2</v>
      </c>
      <c r="BH179" s="11">
        <f t="shared" ca="1" si="29"/>
        <v>326</v>
      </c>
      <c r="BJ179" s="5">
        <v>179</v>
      </c>
      <c r="BK179" s="5">
        <v>6</v>
      </c>
      <c r="BL179" s="5">
        <v>6</v>
      </c>
      <c r="BM179" s="5">
        <v>4</v>
      </c>
    </row>
    <row r="180" spans="59:65" ht="18.75" x14ac:dyDescent="0.25">
      <c r="BG180" s="10">
        <f t="shared" ca="1" si="28"/>
        <v>0.13267608463741687</v>
      </c>
      <c r="BH180" s="11">
        <f t="shared" ca="1" si="29"/>
        <v>290</v>
      </c>
      <c r="BJ180" s="5">
        <v>180</v>
      </c>
      <c r="BK180" s="5">
        <v>6</v>
      </c>
      <c r="BL180" s="5">
        <v>6</v>
      </c>
      <c r="BM180" s="5">
        <v>5</v>
      </c>
    </row>
    <row r="181" spans="59:65" ht="18.75" x14ac:dyDescent="0.25">
      <c r="BG181" s="10">
        <f t="shared" ca="1" si="28"/>
        <v>2.6667786317434161E-2</v>
      </c>
      <c r="BH181" s="11">
        <f t="shared" ca="1" si="29"/>
        <v>325</v>
      </c>
      <c r="BJ181" s="5">
        <v>181</v>
      </c>
      <c r="BK181" s="5">
        <v>6</v>
      </c>
      <c r="BL181" s="5">
        <v>6</v>
      </c>
      <c r="BM181" s="5">
        <v>6</v>
      </c>
    </row>
    <row r="182" spans="59:65" ht="18.75" x14ac:dyDescent="0.25">
      <c r="BG182" s="10">
        <f t="shared" ca="1" si="28"/>
        <v>0.73526683564736506</v>
      </c>
      <c r="BH182" s="11">
        <f t="shared" ca="1" si="29"/>
        <v>88</v>
      </c>
      <c r="BJ182" s="5">
        <v>182</v>
      </c>
      <c r="BK182" s="5">
        <v>6</v>
      </c>
      <c r="BL182" s="5">
        <v>6</v>
      </c>
      <c r="BM182" s="5">
        <v>7</v>
      </c>
    </row>
    <row r="183" spans="59:65" ht="18.75" x14ac:dyDescent="0.25">
      <c r="BG183" s="10">
        <f t="shared" ca="1" si="28"/>
        <v>0.56178032752486839</v>
      </c>
      <c r="BH183" s="11">
        <f t="shared" ca="1" si="29"/>
        <v>145</v>
      </c>
      <c r="BJ183" s="5">
        <v>183</v>
      </c>
      <c r="BK183" s="5">
        <v>6</v>
      </c>
      <c r="BL183" s="5">
        <v>6</v>
      </c>
      <c r="BM183" s="5">
        <v>9</v>
      </c>
    </row>
    <row r="184" spans="59:65" ht="18.75" x14ac:dyDescent="0.25">
      <c r="BG184" s="10">
        <f t="shared" ca="1" si="28"/>
        <v>0.76694316182040112</v>
      </c>
      <c r="BH184" s="11">
        <f t="shared" ca="1" si="29"/>
        <v>73</v>
      </c>
      <c r="BJ184" s="5">
        <v>184</v>
      </c>
      <c r="BK184" s="5">
        <v>6</v>
      </c>
      <c r="BL184" s="5">
        <v>7</v>
      </c>
      <c r="BM184" s="5">
        <v>2</v>
      </c>
    </row>
    <row r="185" spans="59:65" ht="18.75" x14ac:dyDescent="0.25">
      <c r="BG185" s="10">
        <f t="shared" ca="1" si="28"/>
        <v>0.62493414634092215</v>
      </c>
      <c r="BH185" s="11">
        <f t="shared" ca="1" si="29"/>
        <v>132</v>
      </c>
      <c r="BJ185" s="5">
        <v>185</v>
      </c>
      <c r="BK185" s="5">
        <v>6</v>
      </c>
      <c r="BL185" s="5">
        <v>7</v>
      </c>
      <c r="BM185" s="5">
        <v>4</v>
      </c>
    </row>
    <row r="186" spans="59:65" ht="18.75" x14ac:dyDescent="0.25">
      <c r="BG186" s="10">
        <f t="shared" ca="1" si="28"/>
        <v>0.1916422944152496</v>
      </c>
      <c r="BH186" s="11">
        <f t="shared" ca="1" si="29"/>
        <v>266</v>
      </c>
      <c r="BJ186" s="5">
        <v>186</v>
      </c>
      <c r="BK186" s="5">
        <v>6</v>
      </c>
      <c r="BL186" s="5">
        <v>7</v>
      </c>
      <c r="BM186" s="5">
        <v>5</v>
      </c>
    </row>
    <row r="187" spans="59:65" ht="18.75" x14ac:dyDescent="0.25">
      <c r="BG187" s="10">
        <f t="shared" ca="1" si="28"/>
        <v>0.21192654135590594</v>
      </c>
      <c r="BH187" s="11">
        <f t="shared" ca="1" si="29"/>
        <v>263</v>
      </c>
      <c r="BJ187" s="5">
        <v>187</v>
      </c>
      <c r="BK187" s="5">
        <v>6</v>
      </c>
      <c r="BL187" s="5">
        <v>7</v>
      </c>
      <c r="BM187" s="5">
        <v>7</v>
      </c>
    </row>
    <row r="188" spans="59:65" ht="18.75" x14ac:dyDescent="0.25">
      <c r="BG188" s="10">
        <f t="shared" ca="1" si="28"/>
        <v>0.14735538074332044</v>
      </c>
      <c r="BH188" s="11">
        <f t="shared" ca="1" si="29"/>
        <v>285</v>
      </c>
      <c r="BJ188" s="5">
        <v>188</v>
      </c>
      <c r="BK188" s="5">
        <v>6</v>
      </c>
      <c r="BL188" s="5">
        <v>8</v>
      </c>
      <c r="BM188" s="5">
        <v>2</v>
      </c>
    </row>
    <row r="189" spans="59:65" ht="18.75" x14ac:dyDescent="0.25">
      <c r="BG189" s="10">
        <f t="shared" ca="1" si="28"/>
        <v>0.96904784100498331</v>
      </c>
      <c r="BH189" s="11">
        <f t="shared" ca="1" si="29"/>
        <v>6</v>
      </c>
      <c r="BJ189" s="5">
        <v>189</v>
      </c>
      <c r="BK189" s="5">
        <v>6</v>
      </c>
      <c r="BL189" s="5">
        <v>8</v>
      </c>
      <c r="BM189" s="5">
        <v>4</v>
      </c>
    </row>
    <row r="190" spans="59:65" ht="18.75" x14ac:dyDescent="0.25">
      <c r="BG190" s="10">
        <f t="shared" ca="1" si="28"/>
        <v>0.63402066009896996</v>
      </c>
      <c r="BH190" s="11">
        <f t="shared" ca="1" si="29"/>
        <v>131</v>
      </c>
      <c r="BJ190" s="5">
        <v>190</v>
      </c>
      <c r="BK190" s="5">
        <v>6</v>
      </c>
      <c r="BL190" s="5">
        <v>8</v>
      </c>
      <c r="BM190" s="5">
        <v>5</v>
      </c>
    </row>
    <row r="191" spans="59:65" ht="18.75" x14ac:dyDescent="0.25">
      <c r="BG191" s="10">
        <f t="shared" ca="1" si="28"/>
        <v>0.59480532287302268</v>
      </c>
      <c r="BH191" s="11">
        <f t="shared" ca="1" si="29"/>
        <v>139</v>
      </c>
      <c r="BJ191" s="5">
        <v>191</v>
      </c>
      <c r="BK191" s="5">
        <v>6</v>
      </c>
      <c r="BL191" s="5">
        <v>8</v>
      </c>
      <c r="BM191" s="5">
        <v>7</v>
      </c>
    </row>
    <row r="192" spans="59:65" ht="18.75" x14ac:dyDescent="0.25">
      <c r="BG192" s="10">
        <f t="shared" ca="1" si="28"/>
        <v>0.6875956322641138</v>
      </c>
      <c r="BH192" s="11">
        <f t="shared" ca="1" si="29"/>
        <v>106</v>
      </c>
      <c r="BJ192" s="5">
        <v>192</v>
      </c>
      <c r="BK192" s="5">
        <v>6</v>
      </c>
      <c r="BL192" s="5">
        <v>9</v>
      </c>
      <c r="BM192" s="5">
        <v>2</v>
      </c>
    </row>
    <row r="193" spans="59:65" ht="18.75" x14ac:dyDescent="0.25">
      <c r="BG193" s="10">
        <f t="shared" ca="1" si="28"/>
        <v>0.32270841037031617</v>
      </c>
      <c r="BH193" s="11">
        <f t="shared" ca="1" si="29"/>
        <v>226</v>
      </c>
      <c r="BJ193" s="5">
        <v>193</v>
      </c>
      <c r="BK193" s="5">
        <v>6</v>
      </c>
      <c r="BL193" s="5">
        <v>9</v>
      </c>
      <c r="BM193" s="5">
        <v>4</v>
      </c>
    </row>
    <row r="194" spans="59:65" ht="18.75" x14ac:dyDescent="0.25">
      <c r="BG194" s="10">
        <f t="shared" ref="BG194:BG257" ca="1" si="30">RAND()</f>
        <v>0.71405835473232504</v>
      </c>
      <c r="BH194" s="11">
        <f t="shared" ref="BH194:BH257" ca="1" si="31">RANK(BG194,$BG$1:$BG$810,)</f>
        <v>96</v>
      </c>
      <c r="BJ194" s="5">
        <v>194</v>
      </c>
      <c r="BK194" s="5">
        <v>6</v>
      </c>
      <c r="BL194" s="5">
        <v>9</v>
      </c>
      <c r="BM194" s="5">
        <v>5</v>
      </c>
    </row>
    <row r="195" spans="59:65" ht="18.75" x14ac:dyDescent="0.25">
      <c r="BG195" s="10">
        <f t="shared" ca="1" si="30"/>
        <v>0.54073536293830105</v>
      </c>
      <c r="BH195" s="11">
        <f t="shared" ca="1" si="31"/>
        <v>154</v>
      </c>
      <c r="BJ195" s="5">
        <v>195</v>
      </c>
      <c r="BK195" s="5">
        <v>6</v>
      </c>
      <c r="BL195" s="5">
        <v>9</v>
      </c>
      <c r="BM195" s="5">
        <v>7</v>
      </c>
    </row>
    <row r="196" spans="59:65" ht="18.75" x14ac:dyDescent="0.25">
      <c r="BG196" s="10">
        <f t="shared" ca="1" si="30"/>
        <v>1.4176558252937288E-2</v>
      </c>
      <c r="BH196" s="11">
        <f t="shared" ca="1" si="31"/>
        <v>330</v>
      </c>
      <c r="BJ196" s="5">
        <v>196</v>
      </c>
      <c r="BK196" s="5">
        <v>7</v>
      </c>
      <c r="BL196" s="5">
        <v>2</v>
      </c>
      <c r="BM196" s="5">
        <v>5</v>
      </c>
    </row>
    <row r="197" spans="59:65" ht="18.75" x14ac:dyDescent="0.25">
      <c r="BG197" s="10">
        <f t="shared" ca="1" si="30"/>
        <v>0.29122635899953209</v>
      </c>
      <c r="BH197" s="11">
        <f t="shared" ca="1" si="31"/>
        <v>237</v>
      </c>
      <c r="BJ197" s="5">
        <v>197</v>
      </c>
      <c r="BK197" s="5">
        <v>7</v>
      </c>
      <c r="BL197" s="5">
        <v>2</v>
      </c>
      <c r="BM197" s="5">
        <v>6</v>
      </c>
    </row>
    <row r="198" spans="59:65" ht="18.75" x14ac:dyDescent="0.25">
      <c r="BG198" s="10">
        <f t="shared" ca="1" si="30"/>
        <v>0.33485279785115885</v>
      </c>
      <c r="BH198" s="11">
        <f t="shared" ca="1" si="31"/>
        <v>221</v>
      </c>
      <c r="BJ198" s="5">
        <v>198</v>
      </c>
      <c r="BK198" s="5">
        <v>7</v>
      </c>
      <c r="BL198" s="5">
        <v>2</v>
      </c>
      <c r="BM198" s="5">
        <v>8</v>
      </c>
    </row>
    <row r="199" spans="59:65" ht="18.75" x14ac:dyDescent="0.25">
      <c r="BG199" s="10">
        <f t="shared" ca="1" si="30"/>
        <v>0.60511465366816752</v>
      </c>
      <c r="BH199" s="11">
        <f t="shared" ca="1" si="31"/>
        <v>137</v>
      </c>
      <c r="BJ199" s="5">
        <v>199</v>
      </c>
      <c r="BK199" s="5">
        <v>7</v>
      </c>
      <c r="BL199" s="5">
        <v>2</v>
      </c>
      <c r="BM199" s="5">
        <v>9</v>
      </c>
    </row>
    <row r="200" spans="59:65" ht="18.75" x14ac:dyDescent="0.25">
      <c r="BG200" s="10">
        <f t="shared" ca="1" si="30"/>
        <v>0.89514478210770765</v>
      </c>
      <c r="BH200" s="11">
        <f t="shared" ca="1" si="31"/>
        <v>26</v>
      </c>
      <c r="BJ200" s="5">
        <v>200</v>
      </c>
      <c r="BK200" s="5">
        <v>7</v>
      </c>
      <c r="BL200" s="5">
        <v>3</v>
      </c>
      <c r="BM200" s="5">
        <v>4</v>
      </c>
    </row>
    <row r="201" spans="59:65" ht="18.75" x14ac:dyDescent="0.25">
      <c r="BG201" s="10">
        <f t="shared" ca="1" si="30"/>
        <v>0.83864076362432116</v>
      </c>
      <c r="BH201" s="11">
        <f t="shared" ca="1" si="31"/>
        <v>48</v>
      </c>
      <c r="BJ201" s="5">
        <v>201</v>
      </c>
      <c r="BK201" s="5">
        <v>7</v>
      </c>
      <c r="BL201" s="5">
        <v>3</v>
      </c>
      <c r="BM201" s="5">
        <v>5</v>
      </c>
    </row>
    <row r="202" spans="59:65" ht="18.75" x14ac:dyDescent="0.25">
      <c r="BG202" s="10">
        <f t="shared" ca="1" si="30"/>
        <v>0.77839380446057405</v>
      </c>
      <c r="BH202" s="11">
        <f t="shared" ca="1" si="31"/>
        <v>70</v>
      </c>
      <c r="BJ202" s="5">
        <v>202</v>
      </c>
      <c r="BK202" s="5">
        <v>7</v>
      </c>
      <c r="BL202" s="5">
        <v>3</v>
      </c>
      <c r="BM202" s="5">
        <v>6</v>
      </c>
    </row>
    <row r="203" spans="59:65" ht="18.75" x14ac:dyDescent="0.25">
      <c r="BG203" s="10">
        <f t="shared" ca="1" si="30"/>
        <v>0.3409405143926828</v>
      </c>
      <c r="BH203" s="11">
        <f t="shared" ca="1" si="31"/>
        <v>217</v>
      </c>
      <c r="BJ203" s="5">
        <v>203</v>
      </c>
      <c r="BK203" s="5">
        <v>7</v>
      </c>
      <c r="BL203" s="5">
        <v>3</v>
      </c>
      <c r="BM203" s="5">
        <v>8</v>
      </c>
    </row>
    <row r="204" spans="59:65" ht="18.75" x14ac:dyDescent="0.25">
      <c r="BG204" s="10">
        <f t="shared" ca="1" si="30"/>
        <v>0.42487235092757647</v>
      </c>
      <c r="BH204" s="11">
        <f t="shared" ca="1" si="31"/>
        <v>193</v>
      </c>
      <c r="BJ204" s="5">
        <v>204</v>
      </c>
      <c r="BK204" s="5">
        <v>7</v>
      </c>
      <c r="BL204" s="5">
        <v>3</v>
      </c>
      <c r="BM204" s="5">
        <v>9</v>
      </c>
    </row>
    <row r="205" spans="59:65" ht="18.75" x14ac:dyDescent="0.25">
      <c r="BG205" s="10">
        <f t="shared" ca="1" si="30"/>
        <v>0.94022540480492856</v>
      </c>
      <c r="BH205" s="11">
        <f t="shared" ca="1" si="31"/>
        <v>12</v>
      </c>
      <c r="BJ205" s="5">
        <v>205</v>
      </c>
      <c r="BK205" s="5">
        <v>7</v>
      </c>
      <c r="BL205" s="5">
        <v>4</v>
      </c>
      <c r="BM205" s="5">
        <v>3</v>
      </c>
    </row>
    <row r="206" spans="59:65" ht="18.75" x14ac:dyDescent="0.25">
      <c r="BG206" s="10">
        <f t="shared" ca="1" si="30"/>
        <v>0.45405191144767731</v>
      </c>
      <c r="BH206" s="11">
        <f t="shared" ca="1" si="31"/>
        <v>178</v>
      </c>
      <c r="BJ206" s="5">
        <v>206</v>
      </c>
      <c r="BK206" s="5">
        <v>7</v>
      </c>
      <c r="BL206" s="5">
        <v>4</v>
      </c>
      <c r="BM206" s="5">
        <v>4</v>
      </c>
    </row>
    <row r="207" spans="59:65" ht="18.75" x14ac:dyDescent="0.25">
      <c r="BG207" s="10">
        <f t="shared" ca="1" si="30"/>
        <v>6.7056441627823649E-2</v>
      </c>
      <c r="BH207" s="11">
        <f t="shared" ca="1" si="31"/>
        <v>311</v>
      </c>
      <c r="BJ207" s="5">
        <v>207</v>
      </c>
      <c r="BK207" s="5">
        <v>7</v>
      </c>
      <c r="BL207" s="5">
        <v>4</v>
      </c>
      <c r="BM207" s="5">
        <v>5</v>
      </c>
    </row>
    <row r="208" spans="59:65" ht="18.75" x14ac:dyDescent="0.25">
      <c r="BG208" s="10">
        <f t="shared" ca="1" si="30"/>
        <v>0.84826708039809873</v>
      </c>
      <c r="BH208" s="11">
        <f t="shared" ca="1" si="31"/>
        <v>46</v>
      </c>
      <c r="BJ208" s="5">
        <v>208</v>
      </c>
      <c r="BK208" s="5">
        <v>7</v>
      </c>
      <c r="BL208" s="5">
        <v>4</v>
      </c>
      <c r="BM208" s="5">
        <v>6</v>
      </c>
    </row>
    <row r="209" spans="59:65" ht="18.75" x14ac:dyDescent="0.25">
      <c r="BG209" s="10">
        <f t="shared" ca="1" si="30"/>
        <v>0.61297066849269388</v>
      </c>
      <c r="BH209" s="11">
        <f t="shared" ca="1" si="31"/>
        <v>135</v>
      </c>
      <c r="BJ209" s="5">
        <v>209</v>
      </c>
      <c r="BK209" s="5">
        <v>7</v>
      </c>
      <c r="BL209" s="5">
        <v>4</v>
      </c>
      <c r="BM209" s="5">
        <v>8</v>
      </c>
    </row>
    <row r="210" spans="59:65" ht="18.75" x14ac:dyDescent="0.25">
      <c r="BG210" s="10">
        <f t="shared" ca="1" si="30"/>
        <v>0.34241918458654708</v>
      </c>
      <c r="BH210" s="11">
        <f t="shared" ca="1" si="31"/>
        <v>216</v>
      </c>
      <c r="BJ210" s="5">
        <v>210</v>
      </c>
      <c r="BK210" s="5">
        <v>7</v>
      </c>
      <c r="BL210" s="5">
        <v>4</v>
      </c>
      <c r="BM210" s="5">
        <v>9</v>
      </c>
    </row>
    <row r="211" spans="59:65" ht="18.75" x14ac:dyDescent="0.25">
      <c r="BG211" s="10">
        <f t="shared" ca="1" si="30"/>
        <v>0.89636660087951703</v>
      </c>
      <c r="BH211" s="11">
        <f t="shared" ca="1" si="31"/>
        <v>25</v>
      </c>
      <c r="BJ211" s="5">
        <v>211</v>
      </c>
      <c r="BK211" s="5">
        <v>7</v>
      </c>
      <c r="BL211" s="5">
        <v>5</v>
      </c>
      <c r="BM211" s="5">
        <v>2</v>
      </c>
    </row>
    <row r="212" spans="59:65" ht="18.75" x14ac:dyDescent="0.25">
      <c r="BG212" s="10">
        <f t="shared" ca="1" si="30"/>
        <v>0.40375543610704512</v>
      </c>
      <c r="BH212" s="11">
        <f t="shared" ca="1" si="31"/>
        <v>197</v>
      </c>
      <c r="BJ212" s="5">
        <v>212</v>
      </c>
      <c r="BK212" s="5">
        <v>7</v>
      </c>
      <c r="BL212" s="5">
        <v>5</v>
      </c>
      <c r="BM212" s="5">
        <v>3</v>
      </c>
    </row>
    <row r="213" spans="59:65" ht="18.75" x14ac:dyDescent="0.25">
      <c r="BG213" s="10">
        <f t="shared" ca="1" si="30"/>
        <v>3.8396444403002272E-2</v>
      </c>
      <c r="BH213" s="11">
        <f t="shared" ca="1" si="31"/>
        <v>321</v>
      </c>
      <c r="BJ213" s="5">
        <v>213</v>
      </c>
      <c r="BK213" s="5">
        <v>7</v>
      </c>
      <c r="BL213" s="5">
        <v>5</v>
      </c>
      <c r="BM213" s="5">
        <v>5</v>
      </c>
    </row>
    <row r="214" spans="59:65" ht="18.75" x14ac:dyDescent="0.25">
      <c r="BG214" s="10">
        <f t="shared" ca="1" si="30"/>
        <v>0.85514374544874727</v>
      </c>
      <c r="BH214" s="11">
        <f t="shared" ca="1" si="31"/>
        <v>45</v>
      </c>
      <c r="BJ214" s="5">
        <v>214</v>
      </c>
      <c r="BK214" s="5">
        <v>7</v>
      </c>
      <c r="BL214" s="5">
        <v>5</v>
      </c>
      <c r="BM214" s="5">
        <v>6</v>
      </c>
    </row>
    <row r="215" spans="59:65" ht="18.75" x14ac:dyDescent="0.25">
      <c r="BG215" s="10">
        <f t="shared" ca="1" si="30"/>
        <v>0.1432649101883483</v>
      </c>
      <c r="BH215" s="11">
        <f t="shared" ca="1" si="31"/>
        <v>286</v>
      </c>
      <c r="BJ215" s="5">
        <v>215</v>
      </c>
      <c r="BK215" s="5">
        <v>7</v>
      </c>
      <c r="BL215" s="5">
        <v>5</v>
      </c>
      <c r="BM215" s="5">
        <v>9</v>
      </c>
    </row>
    <row r="216" spans="59:65" ht="18.75" x14ac:dyDescent="0.25">
      <c r="BG216" s="10">
        <f t="shared" ca="1" si="30"/>
        <v>0.89476172156469813</v>
      </c>
      <c r="BH216" s="11">
        <f t="shared" ca="1" si="31"/>
        <v>27</v>
      </c>
      <c r="BJ216" s="5">
        <v>216</v>
      </c>
      <c r="BK216" s="5">
        <v>7</v>
      </c>
      <c r="BL216" s="5">
        <v>6</v>
      </c>
      <c r="BM216" s="5">
        <v>2</v>
      </c>
    </row>
    <row r="217" spans="59:65" ht="18.75" x14ac:dyDescent="0.25">
      <c r="BG217" s="10">
        <f t="shared" ca="1" si="30"/>
        <v>0.36341109537073601</v>
      </c>
      <c r="BH217" s="11">
        <f t="shared" ca="1" si="31"/>
        <v>207</v>
      </c>
      <c r="BJ217" s="5">
        <v>217</v>
      </c>
      <c r="BK217" s="5">
        <v>7</v>
      </c>
      <c r="BL217" s="5">
        <v>6</v>
      </c>
      <c r="BM217" s="5">
        <v>3</v>
      </c>
    </row>
    <row r="218" spans="59:65" ht="18.75" x14ac:dyDescent="0.25">
      <c r="BG218" s="10">
        <f t="shared" ca="1" si="30"/>
        <v>0.54630559389322797</v>
      </c>
      <c r="BH218" s="11">
        <f t="shared" ca="1" si="31"/>
        <v>151</v>
      </c>
      <c r="BJ218" s="5">
        <v>218</v>
      </c>
      <c r="BK218" s="5">
        <v>7</v>
      </c>
      <c r="BL218" s="5">
        <v>6</v>
      </c>
      <c r="BM218" s="5">
        <v>5</v>
      </c>
    </row>
    <row r="219" spans="59:65" ht="18.75" x14ac:dyDescent="0.25">
      <c r="BG219" s="10">
        <f t="shared" ca="1" si="30"/>
        <v>0.17740259396103131</v>
      </c>
      <c r="BH219" s="11">
        <f t="shared" ca="1" si="31"/>
        <v>272</v>
      </c>
      <c r="BJ219" s="5">
        <v>219</v>
      </c>
      <c r="BK219" s="5">
        <v>7</v>
      </c>
      <c r="BL219" s="5">
        <v>6</v>
      </c>
      <c r="BM219" s="5">
        <v>6</v>
      </c>
    </row>
    <row r="220" spans="59:65" ht="18.75" x14ac:dyDescent="0.25">
      <c r="BG220" s="10">
        <f t="shared" ca="1" si="30"/>
        <v>0.88628177218800841</v>
      </c>
      <c r="BH220" s="11">
        <f t="shared" ca="1" si="31"/>
        <v>29</v>
      </c>
      <c r="BJ220" s="5">
        <v>220</v>
      </c>
      <c r="BK220" s="5">
        <v>7</v>
      </c>
      <c r="BL220" s="5">
        <v>6</v>
      </c>
      <c r="BM220" s="5">
        <v>9</v>
      </c>
    </row>
    <row r="221" spans="59:65" ht="18.75" x14ac:dyDescent="0.25">
      <c r="BG221" s="10">
        <f t="shared" ca="1" si="30"/>
        <v>0.11384015840602923</v>
      </c>
      <c r="BH221" s="11">
        <f t="shared" ca="1" si="31"/>
        <v>295</v>
      </c>
      <c r="BJ221" s="5">
        <v>221</v>
      </c>
      <c r="BK221" s="5">
        <v>7</v>
      </c>
      <c r="BL221" s="5">
        <v>7</v>
      </c>
      <c r="BM221" s="5">
        <v>2</v>
      </c>
    </row>
    <row r="222" spans="59:65" ht="18.75" x14ac:dyDescent="0.25">
      <c r="BG222" s="10">
        <f t="shared" ca="1" si="30"/>
        <v>0.80181377664373932</v>
      </c>
      <c r="BH222" s="11">
        <f t="shared" ca="1" si="31"/>
        <v>62</v>
      </c>
      <c r="BJ222" s="5">
        <v>222</v>
      </c>
      <c r="BK222" s="5">
        <v>7</v>
      </c>
      <c r="BL222" s="5">
        <v>7</v>
      </c>
      <c r="BM222" s="5">
        <v>3</v>
      </c>
    </row>
    <row r="223" spans="59:65" ht="18.75" x14ac:dyDescent="0.25">
      <c r="BG223" s="10">
        <f t="shared" ca="1" si="30"/>
        <v>0.68753658247090754</v>
      </c>
      <c r="BH223" s="11">
        <f t="shared" ca="1" si="31"/>
        <v>107</v>
      </c>
      <c r="BJ223" s="5">
        <v>223</v>
      </c>
      <c r="BK223" s="5">
        <v>7</v>
      </c>
      <c r="BL223" s="5">
        <v>7</v>
      </c>
      <c r="BM223" s="5">
        <v>5</v>
      </c>
    </row>
    <row r="224" spans="59:65" ht="18.75" x14ac:dyDescent="0.25">
      <c r="BG224" s="10">
        <f t="shared" ca="1" si="30"/>
        <v>0.54780433589200284</v>
      </c>
      <c r="BH224" s="11">
        <f t="shared" ca="1" si="31"/>
        <v>150</v>
      </c>
      <c r="BJ224" s="5">
        <v>224</v>
      </c>
      <c r="BK224" s="5">
        <v>7</v>
      </c>
      <c r="BL224" s="5">
        <v>7</v>
      </c>
      <c r="BM224" s="5">
        <v>6</v>
      </c>
    </row>
    <row r="225" spans="59:65" ht="18.75" x14ac:dyDescent="0.25">
      <c r="BG225" s="10">
        <f t="shared" ca="1" si="30"/>
        <v>0.25643430459991612</v>
      </c>
      <c r="BH225" s="11">
        <f t="shared" ca="1" si="31"/>
        <v>246</v>
      </c>
      <c r="BJ225" s="5">
        <v>225</v>
      </c>
      <c r="BK225" s="5">
        <v>7</v>
      </c>
      <c r="BL225" s="5">
        <v>7</v>
      </c>
      <c r="BM225" s="5">
        <v>9</v>
      </c>
    </row>
    <row r="226" spans="59:65" ht="18.75" x14ac:dyDescent="0.25">
      <c r="BG226" s="10">
        <f t="shared" ca="1" si="30"/>
        <v>5.6250111214070975E-2</v>
      </c>
      <c r="BH226" s="11">
        <f t="shared" ca="1" si="31"/>
        <v>315</v>
      </c>
      <c r="BJ226" s="5">
        <v>226</v>
      </c>
      <c r="BK226" s="5">
        <v>7</v>
      </c>
      <c r="BL226" s="5">
        <v>8</v>
      </c>
      <c r="BM226" s="5">
        <v>2</v>
      </c>
    </row>
    <row r="227" spans="59:65" ht="18.75" x14ac:dyDescent="0.25">
      <c r="BG227" s="10">
        <f t="shared" ca="1" si="30"/>
        <v>0.77903646345274102</v>
      </c>
      <c r="BH227" s="11">
        <f t="shared" ca="1" si="31"/>
        <v>69</v>
      </c>
      <c r="BJ227" s="5">
        <v>227</v>
      </c>
      <c r="BK227" s="5">
        <v>7</v>
      </c>
      <c r="BL227" s="5">
        <v>8</v>
      </c>
      <c r="BM227" s="5">
        <v>3</v>
      </c>
    </row>
    <row r="228" spans="59:65" ht="18.75" x14ac:dyDescent="0.25">
      <c r="BG228" s="10">
        <f t="shared" ca="1" si="30"/>
        <v>0.86492088082538587</v>
      </c>
      <c r="BH228" s="11">
        <f t="shared" ca="1" si="31"/>
        <v>40</v>
      </c>
      <c r="BJ228" s="5">
        <v>228</v>
      </c>
      <c r="BK228" s="5">
        <v>7</v>
      </c>
      <c r="BL228" s="5">
        <v>8</v>
      </c>
      <c r="BM228" s="5">
        <v>5</v>
      </c>
    </row>
    <row r="229" spans="59:65" ht="18.75" x14ac:dyDescent="0.25">
      <c r="BG229" s="10">
        <f t="shared" ca="1" si="30"/>
        <v>6.5547372221930189E-2</v>
      </c>
      <c r="BH229" s="11">
        <f t="shared" ca="1" si="31"/>
        <v>313</v>
      </c>
      <c r="BJ229" s="5">
        <v>229</v>
      </c>
      <c r="BK229" s="5">
        <v>7</v>
      </c>
      <c r="BL229" s="5">
        <v>8</v>
      </c>
      <c r="BM229" s="5">
        <v>6</v>
      </c>
    </row>
    <row r="230" spans="59:65" ht="18.75" x14ac:dyDescent="0.25">
      <c r="BG230" s="10">
        <f t="shared" ca="1" si="30"/>
        <v>0.10793400678220488</v>
      </c>
      <c r="BH230" s="11">
        <f t="shared" ca="1" si="31"/>
        <v>297</v>
      </c>
      <c r="BJ230" s="5">
        <v>230</v>
      </c>
      <c r="BK230" s="5">
        <v>7</v>
      </c>
      <c r="BL230" s="5">
        <v>9</v>
      </c>
      <c r="BM230" s="5">
        <v>2</v>
      </c>
    </row>
    <row r="231" spans="59:65" ht="18.75" x14ac:dyDescent="0.25">
      <c r="BG231" s="10">
        <f t="shared" ca="1" si="30"/>
        <v>0.65829744295039616</v>
      </c>
      <c r="BH231" s="11">
        <f t="shared" ca="1" si="31"/>
        <v>119</v>
      </c>
      <c r="BJ231" s="5">
        <v>231</v>
      </c>
      <c r="BK231" s="5">
        <v>7</v>
      </c>
      <c r="BL231" s="5">
        <v>9</v>
      </c>
      <c r="BM231" s="5">
        <v>3</v>
      </c>
    </row>
    <row r="232" spans="59:65" ht="18.75" x14ac:dyDescent="0.25">
      <c r="BG232" s="10">
        <f t="shared" ca="1" si="30"/>
        <v>0.18921154822689967</v>
      </c>
      <c r="BH232" s="11">
        <f t="shared" ca="1" si="31"/>
        <v>269</v>
      </c>
      <c r="BJ232" s="5">
        <v>232</v>
      </c>
      <c r="BK232" s="5">
        <v>7</v>
      </c>
      <c r="BL232" s="5">
        <v>9</v>
      </c>
      <c r="BM232" s="5">
        <v>5</v>
      </c>
    </row>
    <row r="233" spans="59:65" ht="18.75" x14ac:dyDescent="0.25">
      <c r="BG233" s="10">
        <f t="shared" ca="1" si="30"/>
        <v>0.8604980652206019</v>
      </c>
      <c r="BH233" s="11">
        <f t="shared" ca="1" si="31"/>
        <v>43</v>
      </c>
      <c r="BJ233" s="5">
        <v>233</v>
      </c>
      <c r="BK233" s="5">
        <v>7</v>
      </c>
      <c r="BL233" s="5">
        <v>9</v>
      </c>
      <c r="BM233" s="5">
        <v>6</v>
      </c>
    </row>
    <row r="234" spans="59:65" ht="18.75" x14ac:dyDescent="0.25">
      <c r="BG234" s="10">
        <f t="shared" ca="1" si="30"/>
        <v>0.54430851364860078</v>
      </c>
      <c r="BH234" s="11">
        <f t="shared" ca="1" si="31"/>
        <v>152</v>
      </c>
      <c r="BJ234" s="5">
        <v>234</v>
      </c>
      <c r="BK234" s="5">
        <v>8</v>
      </c>
      <c r="BL234" s="5">
        <v>2</v>
      </c>
      <c r="BM234" s="5">
        <v>5</v>
      </c>
    </row>
    <row r="235" spans="59:65" ht="18.75" x14ac:dyDescent="0.25">
      <c r="BG235" s="10">
        <f t="shared" ca="1" si="30"/>
        <v>0.22769070705109107</v>
      </c>
      <c r="BH235" s="11">
        <f t="shared" ca="1" si="31"/>
        <v>256</v>
      </c>
      <c r="BJ235" s="5">
        <v>235</v>
      </c>
      <c r="BK235" s="5">
        <v>8</v>
      </c>
      <c r="BL235" s="5">
        <v>2</v>
      </c>
      <c r="BM235" s="5">
        <v>6</v>
      </c>
    </row>
    <row r="236" spans="59:65" ht="18.75" x14ac:dyDescent="0.25">
      <c r="BG236" s="10">
        <f t="shared" ca="1" si="30"/>
        <v>0.74185029229619126</v>
      </c>
      <c r="BH236" s="11">
        <f t="shared" ca="1" si="31"/>
        <v>85</v>
      </c>
      <c r="BJ236" s="5">
        <v>236</v>
      </c>
      <c r="BK236" s="5">
        <v>8</v>
      </c>
      <c r="BL236" s="5">
        <v>2</v>
      </c>
      <c r="BM236" s="5">
        <v>7</v>
      </c>
    </row>
    <row r="237" spans="59:65" ht="18.75" x14ac:dyDescent="0.25">
      <c r="BG237" s="10">
        <f t="shared" ca="1" si="30"/>
        <v>0.15656362672168822</v>
      </c>
      <c r="BH237" s="11">
        <f t="shared" ca="1" si="31"/>
        <v>281</v>
      </c>
      <c r="BJ237" s="5">
        <v>237</v>
      </c>
      <c r="BK237" s="5">
        <v>8</v>
      </c>
      <c r="BL237" s="5">
        <v>2</v>
      </c>
      <c r="BM237" s="5">
        <v>8</v>
      </c>
    </row>
    <row r="238" spans="59:65" ht="18.75" x14ac:dyDescent="0.25">
      <c r="BG238" s="10">
        <f t="shared" ca="1" si="30"/>
        <v>0.40358716636369107</v>
      </c>
      <c r="BH238" s="11">
        <f t="shared" ca="1" si="31"/>
        <v>198</v>
      </c>
      <c r="BJ238" s="5">
        <v>238</v>
      </c>
      <c r="BK238" s="5">
        <v>8</v>
      </c>
      <c r="BL238" s="5">
        <v>2</v>
      </c>
      <c r="BM238" s="5">
        <v>9</v>
      </c>
    </row>
    <row r="239" spans="59:65" ht="18.75" x14ac:dyDescent="0.25">
      <c r="BG239" s="10">
        <f t="shared" ca="1" si="30"/>
        <v>0.802444555279342</v>
      </c>
      <c r="BH239" s="11">
        <f t="shared" ca="1" si="31"/>
        <v>61</v>
      </c>
      <c r="BJ239" s="5">
        <v>239</v>
      </c>
      <c r="BK239" s="5">
        <v>8</v>
      </c>
      <c r="BL239" s="5">
        <v>3</v>
      </c>
      <c r="BM239" s="5">
        <v>4</v>
      </c>
    </row>
    <row r="240" spans="59:65" ht="18.75" x14ac:dyDescent="0.25">
      <c r="BG240" s="10">
        <f t="shared" ca="1" si="30"/>
        <v>0.64287856682402422</v>
      </c>
      <c r="BH240" s="11">
        <f t="shared" ca="1" si="31"/>
        <v>127</v>
      </c>
      <c r="BJ240" s="5">
        <v>240</v>
      </c>
      <c r="BK240" s="5">
        <v>8</v>
      </c>
      <c r="BL240" s="5">
        <v>3</v>
      </c>
      <c r="BM240" s="5">
        <v>5</v>
      </c>
    </row>
    <row r="241" spans="59:65" ht="18.75" x14ac:dyDescent="0.25">
      <c r="BG241" s="10">
        <f t="shared" ca="1" si="30"/>
        <v>0.30877353083253067</v>
      </c>
      <c r="BH241" s="11">
        <f t="shared" ca="1" si="31"/>
        <v>230</v>
      </c>
      <c r="BJ241" s="5">
        <v>241</v>
      </c>
      <c r="BK241" s="5">
        <v>8</v>
      </c>
      <c r="BL241" s="5">
        <v>3</v>
      </c>
      <c r="BM241" s="5">
        <v>6</v>
      </c>
    </row>
    <row r="242" spans="59:65" ht="18.75" x14ac:dyDescent="0.25">
      <c r="BG242" s="10">
        <f t="shared" ca="1" si="30"/>
        <v>0.89020032752006206</v>
      </c>
      <c r="BH242" s="11">
        <f t="shared" ca="1" si="31"/>
        <v>28</v>
      </c>
      <c r="BJ242" s="5">
        <v>242</v>
      </c>
      <c r="BK242" s="5">
        <v>8</v>
      </c>
      <c r="BL242" s="5">
        <v>3</v>
      </c>
      <c r="BM242" s="5">
        <v>7</v>
      </c>
    </row>
    <row r="243" spans="59:65" ht="18.75" x14ac:dyDescent="0.25">
      <c r="BG243" s="10">
        <f t="shared" ca="1" si="30"/>
        <v>0.87619292361715739</v>
      </c>
      <c r="BH243" s="11">
        <f t="shared" ca="1" si="31"/>
        <v>32</v>
      </c>
      <c r="BJ243" s="5">
        <v>243</v>
      </c>
      <c r="BK243" s="5">
        <v>8</v>
      </c>
      <c r="BL243" s="5">
        <v>3</v>
      </c>
      <c r="BM243" s="5">
        <v>8</v>
      </c>
    </row>
    <row r="244" spans="59:65" ht="18.75" x14ac:dyDescent="0.25">
      <c r="BG244" s="10">
        <f t="shared" ca="1" si="30"/>
        <v>0.82991840385904836</v>
      </c>
      <c r="BH244" s="11">
        <f t="shared" ca="1" si="31"/>
        <v>54</v>
      </c>
      <c r="BJ244" s="5">
        <v>244</v>
      </c>
      <c r="BK244" s="5">
        <v>8</v>
      </c>
      <c r="BL244" s="5">
        <v>3</v>
      </c>
      <c r="BM244" s="5">
        <v>9</v>
      </c>
    </row>
    <row r="245" spans="59:65" ht="18.75" x14ac:dyDescent="0.25">
      <c r="BG245" s="10">
        <f t="shared" ca="1" si="30"/>
        <v>0.67800027225636339</v>
      </c>
      <c r="BH245" s="11">
        <f t="shared" ca="1" si="31"/>
        <v>112</v>
      </c>
      <c r="BJ245" s="5">
        <v>245</v>
      </c>
      <c r="BK245" s="5">
        <v>8</v>
      </c>
      <c r="BL245" s="5">
        <v>4</v>
      </c>
      <c r="BM245" s="5">
        <v>3</v>
      </c>
    </row>
    <row r="246" spans="59:65" ht="18.75" x14ac:dyDescent="0.25">
      <c r="BG246" s="10">
        <f t="shared" ca="1" si="30"/>
        <v>0.15528541217980363</v>
      </c>
      <c r="BH246" s="11">
        <f t="shared" ca="1" si="31"/>
        <v>283</v>
      </c>
      <c r="BJ246" s="5">
        <v>246</v>
      </c>
      <c r="BK246" s="5">
        <v>8</v>
      </c>
      <c r="BL246" s="5">
        <v>4</v>
      </c>
      <c r="BM246" s="5">
        <v>4</v>
      </c>
    </row>
    <row r="247" spans="59:65" ht="18.75" x14ac:dyDescent="0.25">
      <c r="BG247" s="10">
        <f t="shared" ca="1" si="30"/>
        <v>0.75400668000839177</v>
      </c>
      <c r="BH247" s="11">
        <f t="shared" ca="1" si="31"/>
        <v>79</v>
      </c>
      <c r="BJ247" s="5">
        <v>247</v>
      </c>
      <c r="BK247" s="5">
        <v>8</v>
      </c>
      <c r="BL247" s="5">
        <v>4</v>
      </c>
      <c r="BM247" s="5">
        <v>5</v>
      </c>
    </row>
    <row r="248" spans="59:65" ht="18.75" x14ac:dyDescent="0.25">
      <c r="BG248" s="10">
        <f t="shared" ca="1" si="30"/>
        <v>7.6237678471907211E-2</v>
      </c>
      <c r="BH248" s="11">
        <f t="shared" ca="1" si="31"/>
        <v>307</v>
      </c>
      <c r="BJ248" s="5">
        <v>248</v>
      </c>
      <c r="BK248" s="5">
        <v>8</v>
      </c>
      <c r="BL248" s="5">
        <v>4</v>
      </c>
      <c r="BM248" s="5">
        <v>7</v>
      </c>
    </row>
    <row r="249" spans="59:65" ht="18.75" x14ac:dyDescent="0.25">
      <c r="BG249" s="10">
        <f t="shared" ca="1" si="30"/>
        <v>0.69373207259254088</v>
      </c>
      <c r="BH249" s="11">
        <f t="shared" ca="1" si="31"/>
        <v>104</v>
      </c>
      <c r="BJ249" s="5">
        <v>249</v>
      </c>
      <c r="BK249" s="5">
        <v>8</v>
      </c>
      <c r="BL249" s="5">
        <v>4</v>
      </c>
      <c r="BM249" s="5">
        <v>8</v>
      </c>
    </row>
    <row r="250" spans="59:65" ht="18.75" x14ac:dyDescent="0.25">
      <c r="BG250" s="10">
        <f t="shared" ca="1" si="30"/>
        <v>0.45632827264626963</v>
      </c>
      <c r="BH250" s="11">
        <f t="shared" ca="1" si="31"/>
        <v>176</v>
      </c>
      <c r="BJ250" s="5">
        <v>250</v>
      </c>
      <c r="BK250" s="5">
        <v>8</v>
      </c>
      <c r="BL250" s="5">
        <v>4</v>
      </c>
      <c r="BM250" s="5">
        <v>9</v>
      </c>
    </row>
    <row r="251" spans="59:65" ht="18.75" x14ac:dyDescent="0.25">
      <c r="BG251" s="10">
        <f t="shared" ca="1" si="30"/>
        <v>0.18968963438214292</v>
      </c>
      <c r="BH251" s="11">
        <f t="shared" ca="1" si="31"/>
        <v>268</v>
      </c>
      <c r="BJ251" s="5">
        <v>251</v>
      </c>
      <c r="BK251" s="5">
        <v>8</v>
      </c>
      <c r="BL251" s="5">
        <v>5</v>
      </c>
      <c r="BM251" s="5">
        <v>2</v>
      </c>
    </row>
    <row r="252" spans="59:65" ht="18.75" x14ac:dyDescent="0.25">
      <c r="BG252" s="10">
        <f t="shared" ca="1" si="30"/>
        <v>0.2973791594165559</v>
      </c>
      <c r="BH252" s="11">
        <f t="shared" ca="1" si="31"/>
        <v>234</v>
      </c>
      <c r="BJ252" s="5">
        <v>252</v>
      </c>
      <c r="BK252" s="5">
        <v>8</v>
      </c>
      <c r="BL252" s="5">
        <v>5</v>
      </c>
      <c r="BM252" s="5">
        <v>3</v>
      </c>
    </row>
    <row r="253" spans="59:65" ht="18.75" x14ac:dyDescent="0.25">
      <c r="BG253" s="10">
        <f t="shared" ca="1" si="30"/>
        <v>0.92415712493464408</v>
      </c>
      <c r="BH253" s="11">
        <f t="shared" ca="1" si="31"/>
        <v>21</v>
      </c>
      <c r="BJ253" s="5">
        <v>253</v>
      </c>
      <c r="BK253" s="5">
        <v>8</v>
      </c>
      <c r="BL253" s="5">
        <v>5</v>
      </c>
      <c r="BM253" s="5">
        <v>4</v>
      </c>
    </row>
    <row r="254" spans="59:65" ht="18.75" x14ac:dyDescent="0.25">
      <c r="BG254" s="10">
        <f t="shared" ca="1" si="30"/>
        <v>0.99019194035135782</v>
      </c>
      <c r="BH254" s="11">
        <f t="shared" ca="1" si="31"/>
        <v>2</v>
      </c>
      <c r="BJ254" s="5">
        <v>254</v>
      </c>
      <c r="BK254" s="5">
        <v>8</v>
      </c>
      <c r="BL254" s="5">
        <v>5</v>
      </c>
      <c r="BM254" s="5">
        <v>5</v>
      </c>
    </row>
    <row r="255" spans="59:65" ht="18.75" x14ac:dyDescent="0.25">
      <c r="BG255" s="10">
        <f t="shared" ca="1" si="30"/>
        <v>3.8405874164159193E-2</v>
      </c>
      <c r="BH255" s="11">
        <f t="shared" ca="1" si="31"/>
        <v>320</v>
      </c>
      <c r="BJ255" s="5">
        <v>255</v>
      </c>
      <c r="BK255" s="5">
        <v>8</v>
      </c>
      <c r="BL255" s="5">
        <v>5</v>
      </c>
      <c r="BM255" s="5">
        <v>7</v>
      </c>
    </row>
    <row r="256" spans="59:65" ht="18.75" x14ac:dyDescent="0.25">
      <c r="BG256" s="10">
        <f t="shared" ca="1" si="30"/>
        <v>0.79839838265392327</v>
      </c>
      <c r="BH256" s="11">
        <f t="shared" ca="1" si="31"/>
        <v>65</v>
      </c>
      <c r="BJ256" s="5">
        <v>256</v>
      </c>
      <c r="BK256" s="5">
        <v>8</v>
      </c>
      <c r="BL256" s="5">
        <v>5</v>
      </c>
      <c r="BM256" s="5">
        <v>8</v>
      </c>
    </row>
    <row r="257" spans="59:65" ht="18.75" x14ac:dyDescent="0.25">
      <c r="BG257" s="10">
        <f t="shared" ca="1" si="30"/>
        <v>0.92828969446147269</v>
      </c>
      <c r="BH257" s="11">
        <f t="shared" ca="1" si="31"/>
        <v>18</v>
      </c>
      <c r="BJ257" s="5">
        <v>257</v>
      </c>
      <c r="BK257" s="5">
        <v>8</v>
      </c>
      <c r="BL257" s="5">
        <v>5</v>
      </c>
      <c r="BM257" s="5">
        <v>9</v>
      </c>
    </row>
    <row r="258" spans="59:65" ht="18.75" x14ac:dyDescent="0.25">
      <c r="BG258" s="10">
        <f t="shared" ref="BG258:BG321" ca="1" si="32">RAND()</f>
        <v>0.21219534074042923</v>
      </c>
      <c r="BH258" s="11">
        <f t="shared" ref="BH258:BH321" ca="1" si="33">RANK(BG258,$BG$1:$BG$810,)</f>
        <v>262</v>
      </c>
      <c r="BJ258" s="5">
        <v>258</v>
      </c>
      <c r="BK258" s="5">
        <v>8</v>
      </c>
      <c r="BL258" s="5">
        <v>6</v>
      </c>
      <c r="BM258" s="5">
        <v>2</v>
      </c>
    </row>
    <row r="259" spans="59:65" ht="18.75" x14ac:dyDescent="0.25">
      <c r="BG259" s="10">
        <f t="shared" ca="1" si="32"/>
        <v>0.48689617976947819</v>
      </c>
      <c r="BH259" s="11">
        <f t="shared" ca="1" si="33"/>
        <v>173</v>
      </c>
      <c r="BJ259" s="5">
        <v>259</v>
      </c>
      <c r="BK259" s="5">
        <v>8</v>
      </c>
      <c r="BL259" s="5">
        <v>6</v>
      </c>
      <c r="BM259" s="5">
        <v>3</v>
      </c>
    </row>
    <row r="260" spans="59:65" ht="18.75" x14ac:dyDescent="0.25">
      <c r="BG260" s="10">
        <f t="shared" ca="1" si="32"/>
        <v>0.77816800455871504</v>
      </c>
      <c r="BH260" s="11">
        <f t="shared" ca="1" si="33"/>
        <v>71</v>
      </c>
      <c r="BJ260" s="5">
        <v>260</v>
      </c>
      <c r="BK260" s="5">
        <v>8</v>
      </c>
      <c r="BL260" s="5">
        <v>6</v>
      </c>
      <c r="BM260" s="5">
        <v>4</v>
      </c>
    </row>
    <row r="261" spans="59:65" ht="18.75" x14ac:dyDescent="0.25">
      <c r="BG261" s="10">
        <f t="shared" ca="1" si="32"/>
        <v>0.64190159160047455</v>
      </c>
      <c r="BH261" s="11">
        <f t="shared" ca="1" si="33"/>
        <v>128</v>
      </c>
      <c r="BJ261" s="5">
        <v>261</v>
      </c>
      <c r="BK261" s="5">
        <v>8</v>
      </c>
      <c r="BL261" s="5">
        <v>6</v>
      </c>
      <c r="BM261" s="5">
        <v>5</v>
      </c>
    </row>
    <row r="262" spans="59:65" ht="18.75" x14ac:dyDescent="0.25">
      <c r="BG262" s="10">
        <f t="shared" ca="1" si="32"/>
        <v>0.40069811575656566</v>
      </c>
      <c r="BH262" s="11">
        <f t="shared" ca="1" si="33"/>
        <v>200</v>
      </c>
      <c r="BJ262" s="5">
        <v>262</v>
      </c>
      <c r="BK262" s="5">
        <v>8</v>
      </c>
      <c r="BL262" s="5">
        <v>6</v>
      </c>
      <c r="BM262" s="5">
        <v>8</v>
      </c>
    </row>
    <row r="263" spans="59:65" ht="18.75" x14ac:dyDescent="0.25">
      <c r="BG263" s="10">
        <f t="shared" ca="1" si="32"/>
        <v>0.97117623461215674</v>
      </c>
      <c r="BH263" s="11">
        <f t="shared" ca="1" si="33"/>
        <v>5</v>
      </c>
      <c r="BJ263" s="5">
        <v>263</v>
      </c>
      <c r="BK263" s="5">
        <v>8</v>
      </c>
      <c r="BL263" s="5">
        <v>6</v>
      </c>
      <c r="BM263" s="5">
        <v>9</v>
      </c>
    </row>
    <row r="264" spans="59:65" ht="18.75" x14ac:dyDescent="0.25">
      <c r="BG264" s="10">
        <f t="shared" ca="1" si="32"/>
        <v>0.48860934181781113</v>
      </c>
      <c r="BH264" s="11">
        <f t="shared" ca="1" si="33"/>
        <v>172</v>
      </c>
      <c r="BJ264" s="5">
        <v>264</v>
      </c>
      <c r="BK264" s="5">
        <v>8</v>
      </c>
      <c r="BL264" s="5">
        <v>7</v>
      </c>
      <c r="BM264" s="5">
        <v>2</v>
      </c>
    </row>
    <row r="265" spans="59:65" ht="18.75" x14ac:dyDescent="0.25">
      <c r="BG265" s="10">
        <f t="shared" ca="1" si="32"/>
        <v>0.73095627078347625</v>
      </c>
      <c r="BH265" s="11">
        <f t="shared" ca="1" si="33"/>
        <v>91</v>
      </c>
      <c r="BJ265" s="5">
        <v>265</v>
      </c>
      <c r="BK265" s="5">
        <v>8</v>
      </c>
      <c r="BL265" s="5">
        <v>7</v>
      </c>
      <c r="BM265" s="5">
        <v>3</v>
      </c>
    </row>
    <row r="266" spans="59:65" ht="18.75" x14ac:dyDescent="0.25">
      <c r="BG266" s="10">
        <f t="shared" ca="1" si="32"/>
        <v>0.92998711767079711</v>
      </c>
      <c r="BH266" s="11">
        <f t="shared" ca="1" si="33"/>
        <v>17</v>
      </c>
      <c r="BJ266" s="5">
        <v>266</v>
      </c>
      <c r="BK266" s="5">
        <v>8</v>
      </c>
      <c r="BL266" s="5">
        <v>7</v>
      </c>
      <c r="BM266" s="5">
        <v>4</v>
      </c>
    </row>
    <row r="267" spans="59:65" ht="18.75" x14ac:dyDescent="0.25">
      <c r="BG267" s="10">
        <f t="shared" ca="1" si="32"/>
        <v>0.33891932236268885</v>
      </c>
      <c r="BH267" s="11">
        <f t="shared" ca="1" si="33"/>
        <v>218</v>
      </c>
      <c r="BJ267" s="5">
        <v>267</v>
      </c>
      <c r="BK267" s="5">
        <v>8</v>
      </c>
      <c r="BL267" s="5">
        <v>7</v>
      </c>
      <c r="BM267" s="5">
        <v>5</v>
      </c>
    </row>
    <row r="268" spans="59:65" ht="18.75" x14ac:dyDescent="0.25">
      <c r="BG268" s="10">
        <f t="shared" ca="1" si="32"/>
        <v>0.15761645645471578</v>
      </c>
      <c r="BH268" s="11">
        <f t="shared" ca="1" si="33"/>
        <v>280</v>
      </c>
      <c r="BJ268" s="5">
        <v>268</v>
      </c>
      <c r="BK268" s="5">
        <v>8</v>
      </c>
      <c r="BL268" s="5">
        <v>7</v>
      </c>
      <c r="BM268" s="5">
        <v>8</v>
      </c>
    </row>
    <row r="269" spans="59:65" ht="18.75" x14ac:dyDescent="0.25">
      <c r="BG269" s="10">
        <f t="shared" ca="1" si="32"/>
        <v>1.8100751040874274E-2</v>
      </c>
      <c r="BH269" s="11">
        <f t="shared" ca="1" si="33"/>
        <v>329</v>
      </c>
      <c r="BJ269" s="5">
        <v>269</v>
      </c>
      <c r="BK269" s="5">
        <v>8</v>
      </c>
      <c r="BL269" s="5">
        <v>7</v>
      </c>
      <c r="BM269" s="5">
        <v>9</v>
      </c>
    </row>
    <row r="270" spans="59:65" ht="18.75" x14ac:dyDescent="0.25">
      <c r="BG270" s="10">
        <f t="shared" ca="1" si="32"/>
        <v>0.69469995763446957</v>
      </c>
      <c r="BH270" s="11">
        <f t="shared" ca="1" si="33"/>
        <v>103</v>
      </c>
      <c r="BJ270" s="5">
        <v>270</v>
      </c>
      <c r="BK270" s="5">
        <v>8</v>
      </c>
      <c r="BL270" s="5">
        <v>8</v>
      </c>
      <c r="BM270" s="5">
        <v>2</v>
      </c>
    </row>
    <row r="271" spans="59:65" ht="18.75" x14ac:dyDescent="0.25">
      <c r="BG271" s="10">
        <f t="shared" ca="1" si="32"/>
        <v>0.80139952305738238</v>
      </c>
      <c r="BH271" s="11">
        <f t="shared" ca="1" si="33"/>
        <v>64</v>
      </c>
      <c r="BJ271" s="5">
        <v>271</v>
      </c>
      <c r="BK271" s="5">
        <v>8</v>
      </c>
      <c r="BL271" s="5">
        <v>8</v>
      </c>
      <c r="BM271" s="5">
        <v>3</v>
      </c>
    </row>
    <row r="272" spans="59:65" ht="18.75" x14ac:dyDescent="0.25">
      <c r="BG272" s="10">
        <f t="shared" ca="1" si="32"/>
        <v>0.43340239326337204</v>
      </c>
      <c r="BH272" s="11">
        <f t="shared" ca="1" si="33"/>
        <v>188</v>
      </c>
      <c r="BJ272" s="5">
        <v>272</v>
      </c>
      <c r="BK272" s="5">
        <v>8</v>
      </c>
      <c r="BL272" s="5">
        <v>8</v>
      </c>
      <c r="BM272" s="5">
        <v>4</v>
      </c>
    </row>
    <row r="273" spans="59:65" ht="18.75" x14ac:dyDescent="0.25">
      <c r="BG273" s="10">
        <f t="shared" ca="1" si="32"/>
        <v>0.72249203988607802</v>
      </c>
      <c r="BH273" s="11">
        <f t="shared" ca="1" si="33"/>
        <v>93</v>
      </c>
      <c r="BJ273" s="5">
        <v>273</v>
      </c>
      <c r="BK273" s="5">
        <v>8</v>
      </c>
      <c r="BL273" s="5">
        <v>8</v>
      </c>
      <c r="BM273" s="5">
        <v>5</v>
      </c>
    </row>
    <row r="274" spans="59:65" ht="18.75" x14ac:dyDescent="0.25">
      <c r="BG274" s="10">
        <f t="shared" ca="1" si="32"/>
        <v>0.83831221916643328</v>
      </c>
      <c r="BH274" s="11">
        <f t="shared" ca="1" si="33"/>
        <v>49</v>
      </c>
      <c r="BJ274" s="5">
        <v>274</v>
      </c>
      <c r="BK274" s="5">
        <v>8</v>
      </c>
      <c r="BL274" s="5">
        <v>8</v>
      </c>
      <c r="BM274" s="5">
        <v>9</v>
      </c>
    </row>
    <row r="275" spans="59:65" ht="18.75" x14ac:dyDescent="0.25">
      <c r="BG275" s="10">
        <f t="shared" ca="1" si="32"/>
        <v>0.83314694475030182</v>
      </c>
      <c r="BH275" s="11">
        <f t="shared" ca="1" si="33"/>
        <v>52</v>
      </c>
      <c r="BJ275" s="5">
        <v>275</v>
      </c>
      <c r="BK275" s="5">
        <v>8</v>
      </c>
      <c r="BL275" s="5">
        <v>9</v>
      </c>
      <c r="BM275" s="5">
        <v>2</v>
      </c>
    </row>
    <row r="276" spans="59:65" ht="18.75" x14ac:dyDescent="0.25">
      <c r="BG276" s="10">
        <f t="shared" ca="1" si="32"/>
        <v>1.8465628976504389E-2</v>
      </c>
      <c r="BH276" s="11">
        <f t="shared" ca="1" si="33"/>
        <v>328</v>
      </c>
      <c r="BJ276" s="5">
        <v>276</v>
      </c>
      <c r="BK276" s="5">
        <v>8</v>
      </c>
      <c r="BL276" s="5">
        <v>9</v>
      </c>
      <c r="BM276" s="5">
        <v>3</v>
      </c>
    </row>
    <row r="277" spans="59:65" ht="18.75" x14ac:dyDescent="0.25">
      <c r="BG277" s="10">
        <f t="shared" ca="1" si="32"/>
        <v>0.1136088690501269</v>
      </c>
      <c r="BH277" s="11">
        <f t="shared" ca="1" si="33"/>
        <v>296</v>
      </c>
      <c r="BJ277" s="5">
        <v>277</v>
      </c>
      <c r="BK277" s="5">
        <v>8</v>
      </c>
      <c r="BL277" s="5">
        <v>9</v>
      </c>
      <c r="BM277" s="5">
        <v>4</v>
      </c>
    </row>
    <row r="278" spans="59:65" ht="18.75" x14ac:dyDescent="0.25">
      <c r="BG278" s="10">
        <f t="shared" ca="1" si="32"/>
        <v>0.25744631662451278</v>
      </c>
      <c r="BH278" s="11">
        <f t="shared" ca="1" si="33"/>
        <v>244</v>
      </c>
      <c r="BJ278" s="5">
        <v>278</v>
      </c>
      <c r="BK278" s="5">
        <v>8</v>
      </c>
      <c r="BL278" s="5">
        <v>9</v>
      </c>
      <c r="BM278" s="5">
        <v>5</v>
      </c>
    </row>
    <row r="279" spans="59:65" ht="18.75" x14ac:dyDescent="0.25">
      <c r="BG279" s="10">
        <f t="shared" ca="1" si="32"/>
        <v>0.45277004538732279</v>
      </c>
      <c r="BH279" s="11">
        <f t="shared" ca="1" si="33"/>
        <v>179</v>
      </c>
      <c r="BJ279" s="5">
        <v>279</v>
      </c>
      <c r="BK279" s="5">
        <v>9</v>
      </c>
      <c r="BL279" s="5">
        <v>2</v>
      </c>
      <c r="BM279" s="5">
        <v>5</v>
      </c>
    </row>
    <row r="280" spans="59:65" ht="18.75" x14ac:dyDescent="0.25">
      <c r="BG280" s="10">
        <f t="shared" ca="1" si="32"/>
        <v>0.13048982222438077</v>
      </c>
      <c r="BH280" s="11">
        <f t="shared" ca="1" si="33"/>
        <v>292</v>
      </c>
      <c r="BJ280" s="5">
        <v>280</v>
      </c>
      <c r="BK280" s="5">
        <v>9</v>
      </c>
      <c r="BL280" s="5">
        <v>2</v>
      </c>
      <c r="BM280" s="5">
        <v>6</v>
      </c>
    </row>
    <row r="281" spans="59:65" ht="18.75" x14ac:dyDescent="0.25">
      <c r="BG281" s="10">
        <f t="shared" ca="1" si="32"/>
        <v>0.5329668664444418</v>
      </c>
      <c r="BH281" s="11">
        <f t="shared" ca="1" si="33"/>
        <v>157</v>
      </c>
      <c r="BJ281" s="5">
        <v>281</v>
      </c>
      <c r="BK281" s="5">
        <v>9</v>
      </c>
      <c r="BL281" s="5">
        <v>2</v>
      </c>
      <c r="BM281" s="5">
        <v>7</v>
      </c>
    </row>
    <row r="282" spans="59:65" ht="18.75" x14ac:dyDescent="0.25">
      <c r="BG282" s="10">
        <f t="shared" ca="1" si="32"/>
        <v>0.61546101654125829</v>
      </c>
      <c r="BH282" s="11">
        <f t="shared" ca="1" si="33"/>
        <v>134</v>
      </c>
      <c r="BJ282" s="5">
        <v>282</v>
      </c>
      <c r="BK282" s="5">
        <v>9</v>
      </c>
      <c r="BL282" s="5">
        <v>2</v>
      </c>
      <c r="BM282" s="5">
        <v>8</v>
      </c>
    </row>
    <row r="283" spans="59:65" ht="18.75" x14ac:dyDescent="0.25">
      <c r="BG283" s="10">
        <f t="shared" ca="1" si="32"/>
        <v>0.2231259576335487</v>
      </c>
      <c r="BH283" s="11">
        <f t="shared" ca="1" si="33"/>
        <v>258</v>
      </c>
      <c r="BJ283" s="5">
        <v>283</v>
      </c>
      <c r="BK283" s="5">
        <v>9</v>
      </c>
      <c r="BL283" s="5">
        <v>2</v>
      </c>
      <c r="BM283" s="5">
        <v>9</v>
      </c>
    </row>
    <row r="284" spans="59:65" ht="18.75" x14ac:dyDescent="0.25">
      <c r="BG284" s="10">
        <f t="shared" ca="1" si="32"/>
        <v>0.35539693071725009</v>
      </c>
      <c r="BH284" s="11">
        <f t="shared" ca="1" si="33"/>
        <v>210</v>
      </c>
      <c r="BJ284" s="5">
        <v>284</v>
      </c>
      <c r="BK284" s="5">
        <v>9</v>
      </c>
      <c r="BL284" s="5">
        <v>3</v>
      </c>
      <c r="BM284" s="5">
        <v>4</v>
      </c>
    </row>
    <row r="285" spans="59:65" ht="18.75" x14ac:dyDescent="0.25">
      <c r="BG285" s="10">
        <f t="shared" ca="1" si="32"/>
        <v>0.79553497716551458</v>
      </c>
      <c r="BH285" s="11">
        <f t="shared" ca="1" si="33"/>
        <v>67</v>
      </c>
      <c r="BJ285" s="5">
        <v>285</v>
      </c>
      <c r="BK285" s="5">
        <v>9</v>
      </c>
      <c r="BL285" s="5">
        <v>3</v>
      </c>
      <c r="BM285" s="5">
        <v>5</v>
      </c>
    </row>
    <row r="286" spans="59:65" ht="18.75" x14ac:dyDescent="0.25">
      <c r="BG286" s="10">
        <f t="shared" ca="1" si="32"/>
        <v>0.74672765955801512</v>
      </c>
      <c r="BH286" s="11">
        <f t="shared" ca="1" si="33"/>
        <v>83</v>
      </c>
      <c r="BJ286" s="5">
        <v>286</v>
      </c>
      <c r="BK286" s="5">
        <v>9</v>
      </c>
      <c r="BL286" s="5">
        <v>3</v>
      </c>
      <c r="BM286" s="5">
        <v>6</v>
      </c>
    </row>
    <row r="287" spans="59:65" ht="18.75" x14ac:dyDescent="0.25">
      <c r="BG287" s="10">
        <f t="shared" ca="1" si="32"/>
        <v>0.70745790975631917</v>
      </c>
      <c r="BH287" s="11">
        <f t="shared" ca="1" si="33"/>
        <v>101</v>
      </c>
      <c r="BJ287" s="5">
        <v>287</v>
      </c>
      <c r="BK287" s="5">
        <v>9</v>
      </c>
      <c r="BL287" s="5">
        <v>3</v>
      </c>
      <c r="BM287" s="5">
        <v>7</v>
      </c>
    </row>
    <row r="288" spans="59:65" ht="18.75" x14ac:dyDescent="0.25">
      <c r="BG288" s="10">
        <f t="shared" ca="1" si="32"/>
        <v>0.83763187221014423</v>
      </c>
      <c r="BH288" s="11">
        <f t="shared" ca="1" si="33"/>
        <v>50</v>
      </c>
      <c r="BJ288" s="5">
        <v>288</v>
      </c>
      <c r="BK288" s="5">
        <v>9</v>
      </c>
      <c r="BL288" s="5">
        <v>3</v>
      </c>
      <c r="BM288" s="5">
        <v>8</v>
      </c>
    </row>
    <row r="289" spans="59:65" ht="18.75" x14ac:dyDescent="0.25">
      <c r="BG289" s="10">
        <f t="shared" ca="1" si="32"/>
        <v>0.71676201102198911</v>
      </c>
      <c r="BH289" s="11">
        <f t="shared" ca="1" si="33"/>
        <v>94</v>
      </c>
      <c r="BJ289" s="5">
        <v>289</v>
      </c>
      <c r="BK289" s="5">
        <v>9</v>
      </c>
      <c r="BL289" s="5">
        <v>3</v>
      </c>
      <c r="BM289" s="5">
        <v>9</v>
      </c>
    </row>
    <row r="290" spans="59:65" ht="18.75" x14ac:dyDescent="0.25">
      <c r="BG290" s="10">
        <f t="shared" ca="1" si="32"/>
        <v>0.50232035673151176</v>
      </c>
      <c r="BH290" s="11">
        <f t="shared" ca="1" si="33"/>
        <v>167</v>
      </c>
      <c r="BJ290" s="5">
        <v>290</v>
      </c>
      <c r="BK290" s="5">
        <v>9</v>
      </c>
      <c r="BL290" s="5">
        <v>4</v>
      </c>
      <c r="BM290" s="5">
        <v>3</v>
      </c>
    </row>
    <row r="291" spans="59:65" ht="18.75" x14ac:dyDescent="0.25">
      <c r="BG291" s="10">
        <f t="shared" ca="1" si="32"/>
        <v>0.30673861163186278</v>
      </c>
      <c r="BH291" s="11">
        <f t="shared" ca="1" si="33"/>
        <v>232</v>
      </c>
      <c r="BJ291" s="5">
        <v>291</v>
      </c>
      <c r="BK291" s="5">
        <v>9</v>
      </c>
      <c r="BL291" s="5">
        <v>4</v>
      </c>
      <c r="BM291" s="5">
        <v>4</v>
      </c>
    </row>
    <row r="292" spans="59:65" ht="18.75" x14ac:dyDescent="0.25">
      <c r="BG292" s="10">
        <f t="shared" ca="1" si="32"/>
        <v>6.6081105035336374E-2</v>
      </c>
      <c r="BH292" s="11">
        <f t="shared" ca="1" si="33"/>
        <v>312</v>
      </c>
      <c r="BJ292" s="5">
        <v>292</v>
      </c>
      <c r="BK292" s="5">
        <v>9</v>
      </c>
      <c r="BL292" s="5">
        <v>4</v>
      </c>
      <c r="BM292" s="5">
        <v>5</v>
      </c>
    </row>
    <row r="293" spans="59:65" ht="18.75" x14ac:dyDescent="0.25">
      <c r="BG293" s="10">
        <f t="shared" ca="1" si="32"/>
        <v>6.0721911139605123E-3</v>
      </c>
      <c r="BH293" s="11">
        <f t="shared" ca="1" si="33"/>
        <v>334</v>
      </c>
      <c r="BJ293" s="5">
        <v>293</v>
      </c>
      <c r="BK293" s="5">
        <v>9</v>
      </c>
      <c r="BL293" s="5">
        <v>4</v>
      </c>
      <c r="BM293" s="5">
        <v>6</v>
      </c>
    </row>
    <row r="294" spans="59:65" ht="18.75" x14ac:dyDescent="0.25">
      <c r="BG294" s="10">
        <f t="shared" ca="1" si="32"/>
        <v>0.30744029177507048</v>
      </c>
      <c r="BH294" s="11">
        <f t="shared" ca="1" si="33"/>
        <v>231</v>
      </c>
      <c r="BJ294" s="5">
        <v>294</v>
      </c>
      <c r="BK294" s="5">
        <v>9</v>
      </c>
      <c r="BL294" s="5">
        <v>4</v>
      </c>
      <c r="BM294" s="5">
        <v>7</v>
      </c>
    </row>
    <row r="295" spans="59:65" ht="18.75" x14ac:dyDescent="0.25">
      <c r="BG295" s="10">
        <f t="shared" ca="1" si="32"/>
        <v>0.34545618060709171</v>
      </c>
      <c r="BH295" s="11">
        <f t="shared" ca="1" si="33"/>
        <v>215</v>
      </c>
      <c r="BJ295" s="5">
        <v>295</v>
      </c>
      <c r="BK295" s="5">
        <v>9</v>
      </c>
      <c r="BL295" s="5">
        <v>4</v>
      </c>
      <c r="BM295" s="5">
        <v>8</v>
      </c>
    </row>
    <row r="296" spans="59:65" ht="18.75" x14ac:dyDescent="0.25">
      <c r="BG296" s="10">
        <f t="shared" ca="1" si="32"/>
        <v>0.6127861910418293</v>
      </c>
      <c r="BH296" s="11">
        <f t="shared" ca="1" si="33"/>
        <v>136</v>
      </c>
      <c r="BJ296" s="5">
        <v>296</v>
      </c>
      <c r="BK296" s="5">
        <v>9</v>
      </c>
      <c r="BL296" s="5">
        <v>4</v>
      </c>
      <c r="BM296" s="5">
        <v>9</v>
      </c>
    </row>
    <row r="297" spans="59:65" ht="18.75" x14ac:dyDescent="0.25">
      <c r="BG297" s="10">
        <f t="shared" ca="1" si="32"/>
        <v>0.27859898968318775</v>
      </c>
      <c r="BH297" s="11">
        <f t="shared" ca="1" si="33"/>
        <v>240</v>
      </c>
      <c r="BJ297" s="5">
        <v>297</v>
      </c>
      <c r="BK297" s="5">
        <v>9</v>
      </c>
      <c r="BL297" s="5">
        <v>5</v>
      </c>
      <c r="BM297" s="5">
        <v>2</v>
      </c>
    </row>
    <row r="298" spans="59:65" ht="18.75" x14ac:dyDescent="0.25">
      <c r="BG298" s="10">
        <f t="shared" ca="1" si="32"/>
        <v>0.430542098430718</v>
      </c>
      <c r="BH298" s="11">
        <f t="shared" ca="1" si="33"/>
        <v>190</v>
      </c>
      <c r="BJ298" s="5">
        <v>298</v>
      </c>
      <c r="BK298" s="5">
        <v>9</v>
      </c>
      <c r="BL298" s="5">
        <v>5</v>
      </c>
      <c r="BM298" s="5">
        <v>3</v>
      </c>
    </row>
    <row r="299" spans="59:65" ht="18.75" x14ac:dyDescent="0.25">
      <c r="BG299" s="10">
        <f t="shared" ca="1" si="32"/>
        <v>0.13166954986138057</v>
      </c>
      <c r="BH299" s="11">
        <f t="shared" ca="1" si="33"/>
        <v>291</v>
      </c>
      <c r="BJ299" s="5">
        <v>299</v>
      </c>
      <c r="BK299" s="5">
        <v>9</v>
      </c>
      <c r="BL299" s="5">
        <v>5</v>
      </c>
      <c r="BM299" s="5">
        <v>4</v>
      </c>
    </row>
    <row r="300" spans="59:65" ht="18.75" x14ac:dyDescent="0.25">
      <c r="BG300" s="10">
        <f t="shared" ca="1" si="32"/>
        <v>0.16100677453376577</v>
      </c>
      <c r="BH300" s="11">
        <f t="shared" ca="1" si="33"/>
        <v>278</v>
      </c>
      <c r="BJ300" s="5">
        <v>300</v>
      </c>
      <c r="BK300" s="5">
        <v>9</v>
      </c>
      <c r="BL300" s="5">
        <v>5</v>
      </c>
      <c r="BM300" s="5">
        <v>5</v>
      </c>
    </row>
    <row r="301" spans="59:65" ht="18.75" x14ac:dyDescent="0.25">
      <c r="BG301" s="10">
        <f t="shared" ca="1" si="32"/>
        <v>0.22594158056821712</v>
      </c>
      <c r="BH301" s="11">
        <f t="shared" ca="1" si="33"/>
        <v>257</v>
      </c>
      <c r="BJ301" s="5">
        <v>301</v>
      </c>
      <c r="BK301" s="5">
        <v>9</v>
      </c>
      <c r="BL301" s="5">
        <v>5</v>
      </c>
      <c r="BM301" s="5">
        <v>6</v>
      </c>
    </row>
    <row r="302" spans="59:65" ht="18.75" x14ac:dyDescent="0.25">
      <c r="BG302" s="10">
        <f t="shared" ca="1" si="32"/>
        <v>0.81004706357238565</v>
      </c>
      <c r="BH302" s="11">
        <f t="shared" ca="1" si="33"/>
        <v>59</v>
      </c>
      <c r="BJ302" s="5">
        <v>302</v>
      </c>
      <c r="BK302" s="5">
        <v>9</v>
      </c>
      <c r="BL302" s="5">
        <v>5</v>
      </c>
      <c r="BM302" s="5">
        <v>7</v>
      </c>
    </row>
    <row r="303" spans="59:65" ht="18.75" x14ac:dyDescent="0.25">
      <c r="BG303" s="10">
        <f t="shared" ca="1" si="32"/>
        <v>0.1806313694972731</v>
      </c>
      <c r="BH303" s="11">
        <f t="shared" ca="1" si="33"/>
        <v>271</v>
      </c>
      <c r="BJ303" s="5">
        <v>303</v>
      </c>
      <c r="BK303" s="5">
        <v>9</v>
      </c>
      <c r="BL303" s="5">
        <v>5</v>
      </c>
      <c r="BM303" s="5">
        <v>8</v>
      </c>
    </row>
    <row r="304" spans="59:65" ht="18.75" x14ac:dyDescent="0.25">
      <c r="BG304" s="10">
        <f t="shared" ca="1" si="32"/>
        <v>0.23793866681216624</v>
      </c>
      <c r="BH304" s="11">
        <f t="shared" ca="1" si="33"/>
        <v>253</v>
      </c>
      <c r="BJ304" s="5">
        <v>304</v>
      </c>
      <c r="BK304" s="5">
        <v>9</v>
      </c>
      <c r="BL304" s="5">
        <v>5</v>
      </c>
      <c r="BM304" s="5">
        <v>9</v>
      </c>
    </row>
    <row r="305" spans="59:65" ht="18.75" x14ac:dyDescent="0.25">
      <c r="BG305" s="10">
        <f t="shared" ca="1" si="32"/>
        <v>0.5576682181995577</v>
      </c>
      <c r="BH305" s="11">
        <f t="shared" ca="1" si="33"/>
        <v>146</v>
      </c>
      <c r="BJ305" s="5">
        <v>305</v>
      </c>
      <c r="BK305" s="5">
        <v>9</v>
      </c>
      <c r="BL305" s="5">
        <v>6</v>
      </c>
      <c r="BM305" s="5">
        <v>2</v>
      </c>
    </row>
    <row r="306" spans="59:65" ht="18.75" x14ac:dyDescent="0.25">
      <c r="BG306" s="10">
        <f t="shared" ca="1" si="32"/>
        <v>0.34784720390860124</v>
      </c>
      <c r="BH306" s="11">
        <f t="shared" ca="1" si="33"/>
        <v>213</v>
      </c>
      <c r="BJ306" s="5">
        <v>306</v>
      </c>
      <c r="BK306" s="5">
        <v>9</v>
      </c>
      <c r="BL306" s="5">
        <v>6</v>
      </c>
      <c r="BM306" s="5">
        <v>3</v>
      </c>
    </row>
    <row r="307" spans="59:65" ht="18.75" x14ac:dyDescent="0.25">
      <c r="BG307" s="10">
        <f t="shared" ca="1" si="32"/>
        <v>0.37978351972231328</v>
      </c>
      <c r="BH307" s="11">
        <f t="shared" ca="1" si="33"/>
        <v>205</v>
      </c>
      <c r="BJ307" s="5">
        <v>307</v>
      </c>
      <c r="BK307" s="5">
        <v>9</v>
      </c>
      <c r="BL307" s="5">
        <v>6</v>
      </c>
      <c r="BM307" s="5">
        <v>4</v>
      </c>
    </row>
    <row r="308" spans="59:65" ht="18.75" x14ac:dyDescent="0.25">
      <c r="BG308" s="10">
        <f t="shared" ca="1" si="32"/>
        <v>0.93340876408844731</v>
      </c>
      <c r="BH308" s="11">
        <f t="shared" ca="1" si="33"/>
        <v>15</v>
      </c>
      <c r="BJ308" s="5">
        <v>308</v>
      </c>
      <c r="BK308" s="5">
        <v>9</v>
      </c>
      <c r="BL308" s="5">
        <v>6</v>
      </c>
      <c r="BM308" s="5">
        <v>5</v>
      </c>
    </row>
    <row r="309" spans="59:65" ht="18.75" x14ac:dyDescent="0.25">
      <c r="BG309" s="10">
        <f t="shared" ca="1" si="32"/>
        <v>0.3820902674437745</v>
      </c>
      <c r="BH309" s="11">
        <f t="shared" ca="1" si="33"/>
        <v>203</v>
      </c>
      <c r="BJ309" s="5">
        <v>309</v>
      </c>
      <c r="BK309" s="5">
        <v>9</v>
      </c>
      <c r="BL309" s="5">
        <v>6</v>
      </c>
      <c r="BM309" s="5">
        <v>6</v>
      </c>
    </row>
    <row r="310" spans="59:65" ht="18.75" x14ac:dyDescent="0.25">
      <c r="BG310" s="10">
        <f t="shared" ca="1" si="32"/>
        <v>0.29328689447465883</v>
      </c>
      <c r="BH310" s="11">
        <f t="shared" ca="1" si="33"/>
        <v>235</v>
      </c>
      <c r="BJ310" s="5">
        <v>310</v>
      </c>
      <c r="BK310" s="5">
        <v>9</v>
      </c>
      <c r="BL310" s="5">
        <v>6</v>
      </c>
      <c r="BM310" s="5">
        <v>7</v>
      </c>
    </row>
    <row r="311" spans="59:65" ht="18.75" x14ac:dyDescent="0.25">
      <c r="BG311" s="10">
        <f t="shared" ca="1" si="32"/>
        <v>0.83182482758772081</v>
      </c>
      <c r="BH311" s="11">
        <f t="shared" ca="1" si="33"/>
        <v>53</v>
      </c>
      <c r="BJ311" s="5">
        <v>311</v>
      </c>
      <c r="BK311" s="5">
        <v>9</v>
      </c>
      <c r="BL311" s="5">
        <v>6</v>
      </c>
      <c r="BM311" s="5">
        <v>8</v>
      </c>
    </row>
    <row r="312" spans="59:65" ht="18.75" x14ac:dyDescent="0.25">
      <c r="BG312" s="10">
        <f t="shared" ca="1" si="32"/>
        <v>0.16891398781154299</v>
      </c>
      <c r="BH312" s="11">
        <f t="shared" ca="1" si="33"/>
        <v>273</v>
      </c>
      <c r="BJ312" s="5">
        <v>312</v>
      </c>
      <c r="BK312" s="5">
        <v>9</v>
      </c>
      <c r="BL312" s="5">
        <v>6</v>
      </c>
      <c r="BM312" s="5">
        <v>9</v>
      </c>
    </row>
    <row r="313" spans="59:65" ht="18.75" x14ac:dyDescent="0.25">
      <c r="BG313" s="10">
        <f t="shared" ca="1" si="32"/>
        <v>0.6437610152194877</v>
      </c>
      <c r="BH313" s="11">
        <f t="shared" ca="1" si="33"/>
        <v>126</v>
      </c>
      <c r="BJ313" s="5">
        <v>313</v>
      </c>
      <c r="BK313" s="5">
        <v>9</v>
      </c>
      <c r="BL313" s="5">
        <v>7</v>
      </c>
      <c r="BM313" s="5">
        <v>2</v>
      </c>
    </row>
    <row r="314" spans="59:65" ht="18.75" x14ac:dyDescent="0.25">
      <c r="BG314" s="10">
        <f t="shared" ca="1" si="32"/>
        <v>0.66670058925450026</v>
      </c>
      <c r="BH314" s="11">
        <f t="shared" ca="1" si="33"/>
        <v>117</v>
      </c>
      <c r="BJ314" s="5">
        <v>314</v>
      </c>
      <c r="BK314" s="5">
        <v>9</v>
      </c>
      <c r="BL314" s="5">
        <v>7</v>
      </c>
      <c r="BM314" s="5">
        <v>3</v>
      </c>
    </row>
    <row r="315" spans="59:65" ht="18.75" x14ac:dyDescent="0.25">
      <c r="BG315" s="10">
        <f t="shared" ca="1" si="32"/>
        <v>0.2007785151978585</v>
      </c>
      <c r="BH315" s="11">
        <f t="shared" ca="1" si="33"/>
        <v>265</v>
      </c>
      <c r="BJ315" s="5">
        <v>315</v>
      </c>
      <c r="BK315" s="5">
        <v>9</v>
      </c>
      <c r="BL315" s="5">
        <v>7</v>
      </c>
      <c r="BM315" s="5">
        <v>4</v>
      </c>
    </row>
    <row r="316" spans="59:65" ht="18.75" x14ac:dyDescent="0.25">
      <c r="BG316" s="10">
        <f t="shared" ca="1" si="32"/>
        <v>8.0291168329398976E-2</v>
      </c>
      <c r="BH316" s="11">
        <f t="shared" ca="1" si="33"/>
        <v>305</v>
      </c>
      <c r="BJ316" s="5">
        <v>316</v>
      </c>
      <c r="BK316" s="5">
        <v>9</v>
      </c>
      <c r="BL316" s="5">
        <v>7</v>
      </c>
      <c r="BM316" s="5">
        <v>5</v>
      </c>
    </row>
    <row r="317" spans="59:65" ht="18.75" x14ac:dyDescent="0.25">
      <c r="BG317" s="10">
        <f t="shared" ca="1" si="32"/>
        <v>0.63623601520630269</v>
      </c>
      <c r="BH317" s="11">
        <f t="shared" ca="1" si="33"/>
        <v>130</v>
      </c>
      <c r="BJ317" s="5">
        <v>317</v>
      </c>
      <c r="BK317" s="5">
        <v>9</v>
      </c>
      <c r="BL317" s="5">
        <v>7</v>
      </c>
      <c r="BM317" s="5">
        <v>6</v>
      </c>
    </row>
    <row r="318" spans="59:65" ht="18.75" x14ac:dyDescent="0.25">
      <c r="BG318" s="10">
        <f t="shared" ca="1" si="32"/>
        <v>0.65282354777324425</v>
      </c>
      <c r="BH318" s="11">
        <f t="shared" ca="1" si="33"/>
        <v>122</v>
      </c>
      <c r="BJ318" s="5">
        <v>318</v>
      </c>
      <c r="BK318" s="5">
        <v>9</v>
      </c>
      <c r="BL318" s="5">
        <v>7</v>
      </c>
      <c r="BM318" s="5">
        <v>7</v>
      </c>
    </row>
    <row r="319" spans="59:65" ht="18.75" x14ac:dyDescent="0.25">
      <c r="BG319" s="10">
        <f t="shared" ca="1" si="32"/>
        <v>0.65648823417418911</v>
      </c>
      <c r="BH319" s="11">
        <f t="shared" ca="1" si="33"/>
        <v>120</v>
      </c>
      <c r="BJ319" s="5">
        <v>319</v>
      </c>
      <c r="BK319" s="5">
        <v>9</v>
      </c>
      <c r="BL319" s="5">
        <v>7</v>
      </c>
      <c r="BM319" s="5">
        <v>8</v>
      </c>
    </row>
    <row r="320" spans="59:65" ht="18.75" x14ac:dyDescent="0.25">
      <c r="BG320" s="10">
        <f t="shared" ca="1" si="32"/>
        <v>0.68045431723345762</v>
      </c>
      <c r="BH320" s="11">
        <f t="shared" ca="1" si="33"/>
        <v>111</v>
      </c>
      <c r="BJ320" s="5">
        <v>320</v>
      </c>
      <c r="BK320" s="5">
        <v>9</v>
      </c>
      <c r="BL320" s="5">
        <v>7</v>
      </c>
      <c r="BM320" s="5">
        <v>9</v>
      </c>
    </row>
    <row r="321" spans="59:65" ht="18.75" x14ac:dyDescent="0.25">
      <c r="BG321" s="10">
        <f t="shared" ca="1" si="32"/>
        <v>5.1530806839282239E-2</v>
      </c>
      <c r="BH321" s="11">
        <f t="shared" ca="1" si="33"/>
        <v>318</v>
      </c>
      <c r="BJ321" s="5">
        <v>321</v>
      </c>
      <c r="BK321" s="5">
        <v>9</v>
      </c>
      <c r="BL321" s="5">
        <v>8</v>
      </c>
      <c r="BM321" s="5">
        <v>2</v>
      </c>
    </row>
    <row r="322" spans="59:65" ht="18.75" x14ac:dyDescent="0.25">
      <c r="BG322" s="10">
        <f t="shared" ref="BG322:BG336" ca="1" si="34">RAND()</f>
        <v>0.64412331934486744</v>
      </c>
      <c r="BH322" s="11">
        <f t="shared" ref="BH322:BH336" ca="1" si="35">RANK(BG322,$BG$1:$BG$810,)</f>
        <v>125</v>
      </c>
      <c r="BJ322" s="5">
        <v>322</v>
      </c>
      <c r="BK322" s="5">
        <v>9</v>
      </c>
      <c r="BL322" s="5">
        <v>8</v>
      </c>
      <c r="BM322" s="5">
        <v>3</v>
      </c>
    </row>
    <row r="323" spans="59:65" ht="18.75" x14ac:dyDescent="0.25">
      <c r="BG323" s="10">
        <f t="shared" ca="1" si="34"/>
        <v>5.58157893317347E-2</v>
      </c>
      <c r="BH323" s="11">
        <f t="shared" ca="1" si="35"/>
        <v>316</v>
      </c>
      <c r="BJ323" s="5">
        <v>323</v>
      </c>
      <c r="BK323" s="5">
        <v>9</v>
      </c>
      <c r="BL323" s="5">
        <v>8</v>
      </c>
      <c r="BM323" s="5">
        <v>4</v>
      </c>
    </row>
    <row r="324" spans="59:65" ht="18.75" x14ac:dyDescent="0.25">
      <c r="BG324" s="10">
        <f t="shared" ca="1" si="34"/>
        <v>0.42821678303905253</v>
      </c>
      <c r="BH324" s="11">
        <f t="shared" ca="1" si="35"/>
        <v>192</v>
      </c>
      <c r="BJ324" s="5">
        <v>324</v>
      </c>
      <c r="BK324" s="5">
        <v>9</v>
      </c>
      <c r="BL324" s="5">
        <v>8</v>
      </c>
      <c r="BM324" s="5">
        <v>5</v>
      </c>
    </row>
    <row r="325" spans="59:65" ht="18.75" x14ac:dyDescent="0.25">
      <c r="BG325" s="10">
        <f t="shared" ca="1" si="34"/>
        <v>0.73167053510733715</v>
      </c>
      <c r="BH325" s="11">
        <f t="shared" ca="1" si="35"/>
        <v>90</v>
      </c>
      <c r="BJ325" s="5">
        <v>325</v>
      </c>
      <c r="BK325" s="5">
        <v>9</v>
      </c>
      <c r="BL325" s="5">
        <v>8</v>
      </c>
      <c r="BM325" s="5">
        <v>6</v>
      </c>
    </row>
    <row r="326" spans="59:65" ht="18.75" x14ac:dyDescent="0.25">
      <c r="BG326" s="10">
        <f t="shared" ca="1" si="34"/>
        <v>7.9334789728417898E-2</v>
      </c>
      <c r="BH326" s="11">
        <f t="shared" ca="1" si="35"/>
        <v>306</v>
      </c>
      <c r="BJ326" s="5">
        <v>326</v>
      </c>
      <c r="BK326" s="5">
        <v>9</v>
      </c>
      <c r="BL326" s="5">
        <v>8</v>
      </c>
      <c r="BM326" s="5">
        <v>7</v>
      </c>
    </row>
    <row r="327" spans="59:65" ht="18.75" x14ac:dyDescent="0.25">
      <c r="BG327" s="10">
        <f t="shared" ca="1" si="34"/>
        <v>1.3450076542008915E-2</v>
      </c>
      <c r="BH327" s="11">
        <f t="shared" ca="1" si="35"/>
        <v>331</v>
      </c>
      <c r="BJ327" s="5">
        <v>327</v>
      </c>
      <c r="BK327" s="5">
        <v>9</v>
      </c>
      <c r="BL327" s="5">
        <v>8</v>
      </c>
      <c r="BM327" s="5">
        <v>8</v>
      </c>
    </row>
    <row r="328" spans="59:65" ht="18.75" x14ac:dyDescent="0.25">
      <c r="BG328" s="10">
        <f t="shared" ca="1" si="34"/>
        <v>0.64049795289181755</v>
      </c>
      <c r="BH328" s="11">
        <f t="shared" ca="1" si="35"/>
        <v>129</v>
      </c>
      <c r="BJ328" s="5">
        <v>328</v>
      </c>
      <c r="BK328" s="5">
        <v>9</v>
      </c>
      <c r="BL328" s="5">
        <v>8</v>
      </c>
      <c r="BM328" s="5">
        <v>9</v>
      </c>
    </row>
    <row r="329" spans="59:65" ht="18.75" x14ac:dyDescent="0.25">
      <c r="BG329" s="10">
        <f t="shared" ca="1" si="34"/>
        <v>0.25570350277899734</v>
      </c>
      <c r="BH329" s="11">
        <f t="shared" ca="1" si="35"/>
        <v>247</v>
      </c>
      <c r="BJ329" s="5">
        <v>329</v>
      </c>
      <c r="BK329" s="5">
        <v>9</v>
      </c>
      <c r="BL329" s="5">
        <v>9</v>
      </c>
      <c r="BM329" s="5">
        <v>2</v>
      </c>
    </row>
    <row r="330" spans="59:65" ht="18.75" x14ac:dyDescent="0.25">
      <c r="BG330" s="10">
        <f t="shared" ca="1" si="34"/>
        <v>0.71097051282821455</v>
      </c>
      <c r="BH330" s="11">
        <f t="shared" ca="1" si="35"/>
        <v>99</v>
      </c>
      <c r="BJ330" s="5">
        <v>330</v>
      </c>
      <c r="BK330" s="5">
        <v>9</v>
      </c>
      <c r="BL330" s="5">
        <v>9</v>
      </c>
      <c r="BM330" s="5">
        <v>3</v>
      </c>
    </row>
    <row r="331" spans="59:65" ht="18.75" x14ac:dyDescent="0.25">
      <c r="BG331" s="10">
        <f t="shared" ca="1" si="34"/>
        <v>0.32277368132953776</v>
      </c>
      <c r="BH331" s="11">
        <f t="shared" ca="1" si="35"/>
        <v>225</v>
      </c>
      <c r="BJ331" s="5">
        <v>331</v>
      </c>
      <c r="BK331" s="5">
        <v>9</v>
      </c>
      <c r="BL331" s="5">
        <v>9</v>
      </c>
      <c r="BM331" s="5">
        <v>4</v>
      </c>
    </row>
    <row r="332" spans="59:65" ht="18.75" x14ac:dyDescent="0.25">
      <c r="BG332" s="10">
        <f t="shared" ca="1" si="34"/>
        <v>0.94713631842597579</v>
      </c>
      <c r="BH332" s="11">
        <f t="shared" ca="1" si="35"/>
        <v>10</v>
      </c>
      <c r="BJ332" s="5">
        <v>332</v>
      </c>
      <c r="BK332" s="5">
        <v>9</v>
      </c>
      <c r="BL332" s="5">
        <v>9</v>
      </c>
      <c r="BM332" s="5">
        <v>5</v>
      </c>
    </row>
    <row r="333" spans="59:65" ht="18.75" x14ac:dyDescent="0.25">
      <c r="BG333" s="10">
        <f t="shared" ca="1" si="34"/>
        <v>0.32699772889840251</v>
      </c>
      <c r="BH333" s="11">
        <f t="shared" ca="1" si="35"/>
        <v>224</v>
      </c>
      <c r="BJ333" s="5">
        <v>333</v>
      </c>
      <c r="BK333" s="5">
        <v>9</v>
      </c>
      <c r="BL333" s="5">
        <v>9</v>
      </c>
      <c r="BM333" s="5">
        <v>6</v>
      </c>
    </row>
    <row r="334" spans="59:65" ht="18.75" x14ac:dyDescent="0.25">
      <c r="BG334" s="10">
        <f t="shared" ca="1" si="34"/>
        <v>0.49759465027191208</v>
      </c>
      <c r="BH334" s="11">
        <f t="shared" ca="1" si="35"/>
        <v>168</v>
      </c>
      <c r="BJ334" s="5">
        <v>334</v>
      </c>
      <c r="BK334" s="5">
        <v>9</v>
      </c>
      <c r="BL334" s="5">
        <v>9</v>
      </c>
      <c r="BM334" s="5">
        <v>7</v>
      </c>
    </row>
    <row r="335" spans="59:65" ht="18.75" x14ac:dyDescent="0.25">
      <c r="BG335" s="10">
        <f t="shared" ca="1" si="34"/>
        <v>0.87422669712444367</v>
      </c>
      <c r="BH335" s="11">
        <f t="shared" ca="1" si="35"/>
        <v>33</v>
      </c>
      <c r="BJ335" s="5">
        <v>335</v>
      </c>
      <c r="BK335" s="5">
        <v>9</v>
      </c>
      <c r="BL335" s="5">
        <v>9</v>
      </c>
      <c r="BM335" s="5">
        <v>8</v>
      </c>
    </row>
    <row r="336" spans="59:65" ht="18.75" x14ac:dyDescent="0.25">
      <c r="BG336" s="10">
        <f t="shared" ca="1" si="34"/>
        <v>0.74699675175615143</v>
      </c>
      <c r="BH336" s="11">
        <f t="shared" ca="1" si="35"/>
        <v>82</v>
      </c>
      <c r="BJ336" s="5">
        <v>336</v>
      </c>
      <c r="BK336" s="5">
        <v>9</v>
      </c>
      <c r="BL336" s="5">
        <v>9</v>
      </c>
      <c r="BM336" s="5">
        <v>9</v>
      </c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8rjU33PZpprrCm2UvHsPkm7/Ca4DjJjIT0CUVqqaRCSVfZEvPLYoiFgDkUZpeFreeUSX6NypoLjSqMWFNQAJtw==" saltValue="Vbry69iiWKY56Fi2oEt9i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43" priority="44">
      <formula>B30=0</formula>
    </cfRule>
  </conditionalFormatting>
  <conditionalFormatting sqref="C30">
    <cfRule type="expression" dxfId="42" priority="43">
      <formula>AND(B30=0,C30=0)</formula>
    </cfRule>
  </conditionalFormatting>
  <conditionalFormatting sqref="D30">
    <cfRule type="expression" dxfId="41" priority="42">
      <formula>AND(B30=0,C30=0,D30=0)</formula>
    </cfRule>
  </conditionalFormatting>
  <conditionalFormatting sqref="H30">
    <cfRule type="expression" dxfId="40" priority="41">
      <formula>H30=0</formula>
    </cfRule>
  </conditionalFormatting>
  <conditionalFormatting sqref="I30">
    <cfRule type="expression" dxfId="39" priority="40">
      <formula>AND(H30=0,I30=0)</formula>
    </cfRule>
  </conditionalFormatting>
  <conditionalFormatting sqref="J30">
    <cfRule type="expression" dxfId="38" priority="39">
      <formula>AND(H30=0,I30=0,J30=0)</formula>
    </cfRule>
  </conditionalFormatting>
  <conditionalFormatting sqref="N30">
    <cfRule type="expression" dxfId="37" priority="38">
      <formula>N30=0</formula>
    </cfRule>
  </conditionalFormatting>
  <conditionalFormatting sqref="O30">
    <cfRule type="expression" dxfId="36" priority="37">
      <formula>AND(N30=0,O30=0)</formula>
    </cfRule>
  </conditionalFormatting>
  <conditionalFormatting sqref="P30">
    <cfRule type="expression" dxfId="35" priority="36">
      <formula>AND(N30=0,O30=0,P30=0)</formula>
    </cfRule>
  </conditionalFormatting>
  <conditionalFormatting sqref="B35">
    <cfRule type="expression" dxfId="34" priority="35">
      <formula>B35=0</formula>
    </cfRule>
  </conditionalFormatting>
  <conditionalFormatting sqref="C35">
    <cfRule type="expression" dxfId="33" priority="34">
      <formula>AND(B35=0,C35=0)</formula>
    </cfRule>
  </conditionalFormatting>
  <conditionalFormatting sqref="D35">
    <cfRule type="expression" dxfId="32" priority="33">
      <formula>AND(B35=0,C35=0,D35=0)</formula>
    </cfRule>
  </conditionalFormatting>
  <conditionalFormatting sqref="H35">
    <cfRule type="expression" dxfId="31" priority="32">
      <formula>H35=0</formula>
    </cfRule>
  </conditionalFormatting>
  <conditionalFormatting sqref="I35">
    <cfRule type="expression" dxfId="30" priority="31">
      <formula>AND(H35=0,I35=0)</formula>
    </cfRule>
  </conditionalFormatting>
  <conditionalFormatting sqref="J35">
    <cfRule type="expression" dxfId="29" priority="30">
      <formula>AND(H35=0,I35=0,J35=0)</formula>
    </cfRule>
  </conditionalFormatting>
  <conditionalFormatting sqref="N35">
    <cfRule type="expression" dxfId="28" priority="29">
      <formula>N35=0</formula>
    </cfRule>
  </conditionalFormatting>
  <conditionalFormatting sqref="O35">
    <cfRule type="expression" dxfId="27" priority="28">
      <formula>AND(N35=0,O35=0)</formula>
    </cfRule>
  </conditionalFormatting>
  <conditionalFormatting sqref="P35">
    <cfRule type="expression" dxfId="26" priority="27">
      <formula>AND(N35=0,O35=0,P35=0)</formula>
    </cfRule>
  </conditionalFormatting>
  <conditionalFormatting sqref="B40">
    <cfRule type="expression" dxfId="25" priority="26">
      <formula>B40=0</formula>
    </cfRule>
  </conditionalFormatting>
  <conditionalFormatting sqref="C40">
    <cfRule type="expression" dxfId="24" priority="25">
      <formula>AND(B40=0,C40=0)</formula>
    </cfRule>
  </conditionalFormatting>
  <conditionalFormatting sqref="D40">
    <cfRule type="expression" dxfId="23" priority="24">
      <formula>AND(B40=0,C40=0,D40=0)</formula>
    </cfRule>
  </conditionalFormatting>
  <conditionalFormatting sqref="H40">
    <cfRule type="expression" dxfId="22" priority="23">
      <formula>H40=0</formula>
    </cfRule>
  </conditionalFormatting>
  <conditionalFormatting sqref="I40">
    <cfRule type="expression" dxfId="21" priority="22">
      <formula>AND(H40=0,I40=0)</formula>
    </cfRule>
  </conditionalFormatting>
  <conditionalFormatting sqref="J40">
    <cfRule type="expression" dxfId="20" priority="21">
      <formula>AND(H40=0,I40=0,J40=0)</formula>
    </cfRule>
  </conditionalFormatting>
  <conditionalFormatting sqref="N40">
    <cfRule type="expression" dxfId="19" priority="20">
      <formula>N40=0</formula>
    </cfRule>
  </conditionalFormatting>
  <conditionalFormatting sqref="O40">
    <cfRule type="expression" dxfId="18" priority="19">
      <formula>AND(N40=0,O40=0)</formula>
    </cfRule>
  </conditionalFormatting>
  <conditionalFormatting sqref="P40">
    <cfRule type="expression" dxfId="17" priority="18">
      <formula>AND(N40=0,O40=0,P40=0)</formula>
    </cfRule>
  </conditionalFormatting>
  <conditionalFormatting sqref="B45">
    <cfRule type="expression" dxfId="16" priority="17">
      <formula>B45=0</formula>
    </cfRule>
  </conditionalFormatting>
  <conditionalFormatting sqref="C45">
    <cfRule type="expression" dxfId="15" priority="16">
      <formula>AND(B45=0,C45=0)</formula>
    </cfRule>
  </conditionalFormatting>
  <conditionalFormatting sqref="D45">
    <cfRule type="expression" dxfId="14" priority="15">
      <formula>AND(B45=0,C45=0,D45=0)</formula>
    </cfRule>
  </conditionalFormatting>
  <conditionalFormatting sqref="H45">
    <cfRule type="expression" dxfId="13" priority="14">
      <formula>H45=0</formula>
    </cfRule>
  </conditionalFormatting>
  <conditionalFormatting sqref="I45">
    <cfRule type="expression" dxfId="12" priority="13">
      <formula>AND(H45=0,I45=0)</formula>
    </cfRule>
  </conditionalFormatting>
  <conditionalFormatting sqref="J45">
    <cfRule type="expression" dxfId="11" priority="12">
      <formula>AND(H45=0,I45=0,J45=0)</formula>
    </cfRule>
  </conditionalFormatting>
  <conditionalFormatting sqref="N45">
    <cfRule type="expression" dxfId="10" priority="11">
      <formula>N45=0</formula>
    </cfRule>
  </conditionalFormatting>
  <conditionalFormatting sqref="O45">
    <cfRule type="expression" dxfId="9" priority="10">
      <formula>AND(N45=0,O45=0)</formula>
    </cfRule>
  </conditionalFormatting>
  <conditionalFormatting sqref="P45">
    <cfRule type="expression" dxfId="8" priority="9">
      <formula>AND(N45=0,O45=0,P45=0)</formula>
    </cfRule>
  </conditionalFormatting>
  <conditionalFormatting sqref="J28">
    <cfRule type="expression" dxfId="7" priority="8">
      <formula>J28=0</formula>
    </cfRule>
  </conditionalFormatting>
  <conditionalFormatting sqref="P28">
    <cfRule type="expression" dxfId="6" priority="7">
      <formula>P28=0</formula>
    </cfRule>
  </conditionalFormatting>
  <conditionalFormatting sqref="J33">
    <cfRule type="expression" dxfId="5" priority="6">
      <formula>J33=0</formula>
    </cfRule>
  </conditionalFormatting>
  <conditionalFormatting sqref="P33">
    <cfRule type="expression" dxfId="4" priority="5">
      <formula>P33=0</formula>
    </cfRule>
  </conditionalFormatting>
  <conditionalFormatting sqref="J38">
    <cfRule type="expression" dxfId="3" priority="4">
      <formula>J38=0</formula>
    </cfRule>
  </conditionalFormatting>
  <conditionalFormatting sqref="P38">
    <cfRule type="expression" dxfId="2" priority="3">
      <formula>P38=0</formula>
    </cfRule>
  </conditionalFormatting>
  <conditionalFormatting sqref="J43">
    <cfRule type="expression" dxfId="1" priority="2">
      <formula>J43=0</formula>
    </cfRule>
  </conditionalFormatting>
  <conditionalFormatting sqref="P43">
    <cfRule type="expression" dxfId="0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④一位・十位くり上がり</vt:lpstr>
      <vt:lpstr>④一位・十位くり上がり!Print_Area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2023-11-24T05:59:22Z</dcterms:created>
  <dcterms:modified xsi:type="dcterms:W3CDTF">2023-11-24T06:01:27Z</dcterms:modified>
</cp:coreProperties>
</file>